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\Desktop\ITA2568\099 O6\"/>
    </mc:Choice>
  </mc:AlternateContent>
  <xr:revisionPtr revIDLastSave="0" documentId="13_ncr:1_{DA6F6AB1-B110-4F54-B1E3-B02A8E1B0E25}" xr6:coauthVersionLast="47" xr6:coauthVersionMax="47" xr10:uidLastSave="{00000000-0000-0000-0000-000000000000}"/>
  <bookViews>
    <workbookView xWindow="-120" yWindow="-120" windowWidth="21840" windowHeight="13140" xr2:uid="{37BCCA5D-AFEA-4E0E-A1A6-49B11DD60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2" i="1"/>
</calcChain>
</file>

<file path=xl/sharedStrings.xml><?xml version="1.0" encoding="utf-8"?>
<sst xmlns="http://schemas.openxmlformats.org/spreadsheetml/2006/main" count="588" uniqueCount="154">
  <si>
    <t>แผนและความก้าวหน้าในการดำเนินงานประจำปีงบประมาณ พ.ศ.2568 (รอบ 6 เดือน)  (ข้อมูล ณ วันที่ 31 มีนาคม 2568)</t>
  </si>
  <si>
    <t>๑. ยุทธศาสตร์การพัฒนาด้านการคมนาคม</t>
  </si>
  <si>
    <t xml:space="preserve">    ๑.1 กลยุทธ์/ยุทธศาสตร์การพัฒนา ก่อสร้าง ปรับปรุง บำรุงรักษาถนน สะพาน ทางเท้า ท่อระบายน้ำ</t>
  </si>
  <si>
    <t xml:space="preserve">        1. แผนงานอุตสาหกรรมและการโยธา</t>
  </si>
  <si>
    <t>ลำดับ</t>
  </si>
  <si>
    <t>โครงการ</t>
  </si>
  <si>
    <t>รายละเอียดของกิจกรรมที่เกิดขึ้นจากโครงการ</t>
  </si>
  <si>
    <t>งบประมาณ</t>
  </si>
  <si>
    <t>ที่</t>
  </si>
  <si>
    <t>(บาท)</t>
  </si>
  <si>
    <t>เพื่อเป็นค่าปรับปรุงถนน ระบบระบายน้ำ ระบบไฟฟ้า ปรับปรุงอาคาร</t>
  </si>
  <si>
    <t>2. ยุทธศาสตร์การพัฒนาด้านการศึกษา</t>
  </si>
  <si>
    <t xml:space="preserve">    2.1 กลยุทธ์/ยุทธศาสตร์การพัฒนา ส่งเสริมพัฒนาการของเด็กเล็ก</t>
  </si>
  <si>
    <t xml:space="preserve"> 1. แผนงานการศึกษา</t>
  </si>
  <si>
    <t>เพื่อจ่ายเป็นค่าจัดการศึกษาสำหรับ ศพด.  (ค่าจัดการเรียนการสอนของ ศพด.  ,ค่าหนังสือเรียน , ค่าอุปกรณ์การเรียน ,ค่าเครื่องแบบนักเรียน,ค่ากิจกรรมพัฒนาผู้เรียน)</t>
  </si>
  <si>
    <t xml:space="preserve">    2.2 กลยุทธ์/ยุทธศาสตร์การพัฒนา ส่งเสริมให้เด็กได้บริโภคอาหารที่ถูกโภชนาการครบทุกมื้อ</t>
  </si>
  <si>
    <t xml:space="preserve"> -เพื่อให้นักเรียนได้บริโภคอาหารที่ถูกหลักโภชนาการ</t>
  </si>
  <si>
    <t xml:space="preserve">    2.3 กลยุทธ์/ยุทธศาสตร์การพัฒนา ส่งเสริมกิจกรรมนันทนาการสำหรับเด็ก</t>
  </si>
  <si>
    <t>เพื่อเป็นค่าใช้จ่ายตามโครงการฯ</t>
  </si>
  <si>
    <t>2. แผนงานการศาสนา วัฒนธรรมและนันทนาการ</t>
  </si>
  <si>
    <t xml:space="preserve"> ๓. ยุทธศาสตร์การพัฒนาด้านเศรษฐกิจ</t>
  </si>
  <si>
    <t>3.1 กลยุทธ์/ยุทธศาสตร์การพัฒนาและส่งเสริมอาชีพให้แก่ประชาชน</t>
  </si>
  <si>
    <t>1. แผนงานสร้างความเข้มแข็งของชุมชน</t>
  </si>
  <si>
    <t>๔. ยุทธศาสตร์การอนุรักษ์ทรัพยากรธรรมชาติและสิ่งแวดล้อม</t>
  </si>
  <si>
    <t xml:space="preserve"> 4.1 กลยุทธ์/ยุทธศาสตร์การพัฒนา เสริมสร้าง บำรุงรักษาพื้นที่ปลูกป่า ป่าชุมชน พื้นที่ป่าธรรมชาติ ตลอดจนแหล่งทรัพยากรธรรมชาติ</t>
  </si>
  <si>
    <t xml:space="preserve">      1. แผนงานการเกษตร</t>
  </si>
  <si>
    <t xml:space="preserve"> 4.2 กลยุทธ์/ยุทธศาสตร์การพัฒนา การบำบัดและจัดการขยะ</t>
  </si>
  <si>
    <t xml:space="preserve">      1. แผนงานเคหะและชุมชน</t>
  </si>
  <si>
    <t xml:space="preserve">      2. แผนงานสร้างความเข้มแข็งของชุมชน</t>
  </si>
  <si>
    <t xml:space="preserve">เพื่อเป็นค่าใช้จ่ายตามโครงการฯ </t>
  </si>
  <si>
    <t>๕. ยุทธศาสตร์ด้านส่งเสริมประเพณี  ศาสนาและวัฒนธรรมท้องถิ่น</t>
  </si>
  <si>
    <t>กลยุทธ์/ยุทธศาสตร์การพัฒนาด้านการส่งเสริมประเพณี ศาสนาและวัฒนธรรมท้องถิ่น</t>
  </si>
  <si>
    <t>1. แผนงานการศาสนา วัฒนธรรม และนันทนาการ</t>
  </si>
  <si>
    <t>เพื่ออุดหนุนคณะกรรมการหมู่บ้าน จำนวน 4 หมู่บ้าน ๆละ 10,000 บาท</t>
  </si>
  <si>
    <t>๖. ยุทธศาสตร์การพัฒนาด้านคุณภาพชีวิต</t>
  </si>
  <si>
    <t xml:space="preserve">         6.1 กลยุทธ์/ยุทธศาสตร์การพัฒนาการปรับปรุงแหล่งน้ำและระบบส่งน้ำ</t>
  </si>
  <si>
    <t xml:space="preserve">         6.2 กลยุทธ์/ยุทธศาสตร์การพัฒนา ส่งเสริมและพัฒนาการกีฬา</t>
  </si>
  <si>
    <t xml:space="preserve">      1. แผนงานการศาสนา วัฒนธรรมและนันทนาการ</t>
  </si>
  <si>
    <t xml:space="preserve">    6.3 กลยุทธ์/ยุทธศาสตร์การพัฒนา ส่งเสริมและพัฒนางานสาธารณสุข การอนามัยและการป้องกันโรคติดต่อ</t>
  </si>
  <si>
    <t xml:space="preserve">1. แผนงานสาธารณสุข </t>
  </si>
  <si>
    <t>๗. ยุทธศาสตร์การพัฒนาด้านการส่งเสริมและพัฒนาความเข้มแข็งของชุมชน</t>
  </si>
  <si>
    <t>7.1 กลยุทธ์/ยุทธศาสตร์การพัฒนา การจราจรและป้องกันอุบัติภัยบนท้องถนน</t>
  </si>
  <si>
    <t xml:space="preserve">      1. แผนงานงบกลาง</t>
  </si>
  <si>
    <t>เพื่อใช้กรณีฉุกเฉินบรรเทาปัญหาความเดือนร้อนของประชาชนในตำบลรมณีย์</t>
  </si>
  <si>
    <t>7.2 กลยุทธ์/ยุทธศาสตร์การพัฒนา การส่งเสริมและพัฒนาเด็ก เยาวชน ผู้สูงอายุ ผู้พิการและผู้ด้อยโอกาส</t>
  </si>
  <si>
    <t xml:space="preserve">           1. แผนงานงบกลาง</t>
  </si>
  <si>
    <t>เพื่อจ่ายเป็นเบี้ยยังชีพผู้สูงอายุ</t>
  </si>
  <si>
    <t>เพื่อจ่ายเป็นเบี้ยยังชีพคนพิการ</t>
  </si>
  <si>
    <t>เพื่อจ่ายเป็นเบี้ยยังชีพผู้ป่วยเอดส์</t>
  </si>
  <si>
    <t>สมทบกองทุน หลักประกันสุขภาพเพื่อ ส่งเสริมการดูแลสุขภาพ ของประชาชน</t>
  </si>
  <si>
    <t xml:space="preserve">         7.3 กลยุทธ์/ยุทธศาสตร์การพัฒนา การป้องกันและแก้ไขปัญหายาเสพติด</t>
  </si>
  <si>
    <t xml:space="preserve">      1. แผนงานสร้างความเข้มแข็งของชุมชน</t>
  </si>
  <si>
    <t xml:space="preserve">         7.4 กลยุทธ์/ยุทธศาสตร์การพัฒนาเสริมสร้างความเข้มแข็งของชุมชน</t>
  </si>
  <si>
    <t xml:space="preserve">      1.  แผนงานเสริมสร้างความเข้มแข็งของชุมชน</t>
  </si>
  <si>
    <t xml:space="preserve">        7.5 กลยุทธ์/ยุทธศาสตร์การพัฒนาเพิ่มประสิทธิภาพการป้องกันและบรรเทาสาธารณภัย</t>
  </si>
  <si>
    <t xml:space="preserve">     1. แผนงานการรักษาความสงบภายใน</t>
  </si>
  <si>
    <t xml:space="preserve">     ๘. ยุทธศาสตร์การพัฒนาด้านการเมืองและการบริหาร</t>
  </si>
  <si>
    <t xml:space="preserve">         8.1 กลยุทธ์/ยุทธศาสตร์การพัฒนาและเสริมสร้างศักยภาพขององค์กร</t>
  </si>
  <si>
    <t xml:space="preserve">     1. แผนงานบริหารงานทั่วไป</t>
  </si>
  <si>
    <t>เพื่อเป็นค่าใช้จ่ายเช่าพื้นที่เว็บไซต์และค่าธรรมเนียม</t>
  </si>
  <si>
    <t>เพื่อจ่ายค่าใช้จ่ายต่างๆ ในการดำเนินการเลือกตั้ง อบต. เช่น ค่าวัสดุ อุปกรณ์ค่าตอบแทนเจ้าหน้าที่ ฯ</t>
  </si>
  <si>
    <t>เพื่อจ่ายค่าใช้จ่ายตามโครงการอบต.เคลื่อนที่ ฯ</t>
  </si>
  <si>
    <t>เพื่อเป็นค่าใช้จ่ายต่าง ๆ ตามนโยบายของรัฐบาลและกระทรางมหาไทย สั่งการให้ อบต.ดำเนินการกิจกรรมต่าง ๆ</t>
  </si>
  <si>
    <t>เครื่องพิมพ์แบบ Multifunction เป็นอุปกรณ์ Printer,Copier,scanner ภายในเครื่องเดียวกัน มีช่องเชื่อมต่อระบบเครือข่าย Network Interface สามารถใช้งานผ่านเครือข่ายไร้สาย Wifi ได้ จำนวน 2 เครื่อง</t>
  </si>
  <si>
    <t>มีกำลังไฟภายนอกไม่น้อยกว่า 800 VA สามารถสำรองไฟได้ไม่น้อยกว่า 15 นาที  จำนวน 1 เครื่อง</t>
  </si>
  <si>
    <t>โต๊ะเหล็ก 4 ลิ้นชัก กว้าง 122 ซม. ลึก 66 ซม. สูง 75 ซม. มี กุญแจล็อคกได้ 2 กุญแจ มีที่พักเท้า จำนวน 2 ตัว</t>
  </si>
  <si>
    <t>เก้าอี้มีพนักพิง ปรับระดับสูงต่ำได้ด้วยระบบไฮโดรลิก ขาพลาสติก 5 แฉก มีล้อหมุนได้ ขนาดกว้างไม่น้อยกว่า 55 ซม. ลึก 55ซม. สูง 85 ซม. จำนวน 3 ตัว</t>
  </si>
  <si>
    <t>4. แผนงานการพาณิชย์</t>
  </si>
  <si>
    <t>เครื่องซับเมิร์สสูบน้ำ ขนาด 2" x2แรง x220V  จำนวน 1 เครื่อง</t>
  </si>
  <si>
    <t xml:space="preserve">         8.2 กลยุทธ์/ยุทธศาสตร์การพัฒนาการเมืองและการบริหาร</t>
  </si>
  <si>
    <t>ผลผลิตของโครงการ/กิจกรรม</t>
  </si>
  <si>
    <t>ระยะเวลา</t>
  </si>
  <si>
    <t>ดำเนินการ</t>
  </si>
  <si>
    <t>ผลการดำเนินการ</t>
  </si>
  <si>
    <t>หมายเหตุ</t>
  </si>
  <si>
    <t>องค์การบริหารส่วนตำบลรมณีย์   อำเภอกะปง  จังหวัดพังงา</t>
  </si>
  <si>
    <t xml:space="preserve">ก่อสร้างถนน คสล. สายคลองใน-บางเตย  ม.3 </t>
  </si>
  <si>
    <t xml:space="preserve">ก่อสร้างถนน คสล. สายอินทนิน  ม.4 </t>
  </si>
  <si>
    <t xml:space="preserve">กว้าง 5.00 เมตร ยาว 150 เมตร หนา 0.15 เมตร หรือพื้นที่เทคอนกรีตไม่น้อยกว่า 750 ตร.ม.  </t>
  </si>
  <si>
    <t xml:space="preserve">กว้าง 4.00 เมตร ยาว 200 เมตร หนา 0.15 เมตร หรือพื้นที่เทคอนกรีตไม่น้อยกว่า 800 ตร.ม.  </t>
  </si>
  <si>
    <t xml:space="preserve">ก่อสร้างถนน คสล. สายบางคัน-บางครกลอย ม.4 </t>
  </si>
  <si>
    <t xml:space="preserve">ค่าปรับปรุงที่ดินและสิ่งก่อสร้าง </t>
  </si>
  <si>
    <t xml:space="preserve">คชจ.ในการจัดการศึกษาสำหรับ ศพด. </t>
  </si>
  <si>
    <t xml:space="preserve">สนับสนุนอาหารกลางวันศูนย์พัฒนาเด็กเล็ก </t>
  </si>
  <si>
    <t>สนับสนุนอาหารกลางวันให้แก่โรงเรียนในสังกัด สพฐ.</t>
  </si>
  <si>
    <t xml:space="preserve">โครงการจัดงานวันเด็กแห่งชาติ   </t>
  </si>
  <si>
    <t xml:space="preserve">โครงการแข่งกีฬาสีเด็กศูนย์พัฒนาเด็กเล็ก </t>
  </si>
  <si>
    <t xml:space="preserve">โครงการรักน้ำ รักป่า รักษาแผ่นดิน </t>
  </si>
  <si>
    <t xml:space="preserve">ค่าจ้างเหมากำจัดขยะมูลฝอย </t>
  </si>
  <si>
    <t xml:space="preserve">โครงการการธนาคารขยะ  </t>
  </si>
  <si>
    <t xml:space="preserve">งานศูนย์จิตอาสา </t>
  </si>
  <si>
    <t xml:space="preserve">โครงการจัดกิจกรรมวันผู้สูงอายุ     </t>
  </si>
  <si>
    <t xml:space="preserve">โครงการถวายเทียนพรรษาแก่วัดและสำนักสงฆ์ภายในตำบล  </t>
  </si>
  <si>
    <t xml:space="preserve">อุดหนุนโครงการส่งเสริมประเพณีวันสารทเดือนสิบ  </t>
  </si>
  <si>
    <t xml:space="preserve">ค่าใช้จ่ายในพิธีทางศาสนา/รัฐพิธี </t>
  </si>
  <si>
    <t xml:space="preserve">ขยายแนวท่อประปาบ้านนางเจือ ม.1 </t>
  </si>
  <si>
    <t xml:space="preserve">โครงการแข่งขันกีฬาต้านยาเสพติด </t>
  </si>
  <si>
    <t xml:space="preserve">โครงการจัดส่งนักกีฬาเข้าร่วมแข่งขันกับท้องถิ่นหรือหน่วยงานอื่น ๆ      </t>
  </si>
  <si>
    <t xml:space="preserve">โครงการฉีดวัคซีนป้องกันโรคพิษสุนัขบ้าในสุนัขและแมว                          </t>
  </si>
  <si>
    <t xml:space="preserve">โครงการป้องกันและแก้ไขปัญหาโรคเอดส์ </t>
  </si>
  <si>
    <t xml:space="preserve">โครงการป้องกันและควบคุมโรคไข้มาลาเลียและไข้เลือดออก                  </t>
  </si>
  <si>
    <t xml:space="preserve">โครงการสืบสานพระราชปณิธานสมเด็จย่า ต้านภัยมะเร็งเต้านม                  </t>
  </si>
  <si>
    <t xml:space="preserve">โครงการรณรงค์และแก้ไขปัญหายาเสพติด TO BE NUMBER ONE </t>
  </si>
  <si>
    <t xml:space="preserve">โครงการจิตอาสาเราทำดีด้วยหัวใจ ร่วมรักษาความสะอาดในชุมชน  </t>
  </si>
  <si>
    <t xml:space="preserve">เงินสำรองจ่าย                </t>
  </si>
  <si>
    <t xml:space="preserve">เบี้ยยังชีพผู้สูงอายุ               </t>
  </si>
  <si>
    <t xml:space="preserve">เบี้ยยังชีพคนพิการ                            </t>
  </si>
  <si>
    <t xml:space="preserve">เบี้ยยังชีพผู้ป่วยเอดส์         </t>
  </si>
  <si>
    <t xml:space="preserve">โครงการสมทบกองทุนหลักประกันสุขภาพในระดับท้องถิ่นหรือพื้นที่             </t>
  </si>
  <si>
    <t xml:space="preserve">โครงการป้องกันและแก้ไขปัญหายาเสพติด    </t>
  </si>
  <si>
    <t xml:space="preserve">โครงการส่งเสริมและสนับสนุนการจัดเวทีประชาคม                               </t>
  </si>
  <si>
    <t xml:space="preserve">ค่าใช้จ่ายในกิจกรรมปกป้องสถาบันสำคัญของชาติ           </t>
  </si>
  <si>
    <t xml:space="preserve">งานศูนย์ประสานงานป้องกันภัยฝ่ายพลเรือน  </t>
  </si>
  <si>
    <t xml:space="preserve">ค่าเช่าพื้นที่เว็บไซต์และค่าธรรมเนียมที่เกี่ยวข้อง </t>
  </si>
  <si>
    <t xml:space="preserve">ค่าใช้จ่ายในการดำเนินการเลือกตั้ง  </t>
  </si>
  <si>
    <t xml:space="preserve">โครงการอบต.เคลื่อนที่  </t>
  </si>
  <si>
    <t xml:space="preserve">ค่าใช้จ่ายตามหนังสือสั่งการ </t>
  </si>
  <si>
    <t xml:space="preserve">เครื่องซับเมิร์สสูบน้ำ </t>
  </si>
  <si>
    <t xml:space="preserve">เก้าอี้สำนักงาน </t>
  </si>
  <si>
    <t xml:space="preserve">เครื่องพิมพ์แบบฉีดหมึกพร้อมติดตั้งถังหมึกพิมพ์ (Ink Tank Printer)  </t>
  </si>
  <si>
    <t xml:space="preserve">เครื่องสำรองไฟฟ้า (UPS)     </t>
  </si>
  <si>
    <t xml:space="preserve">โครงการฝึกอบรมและทัศนศึกษาดูงานเพื่อพัฒนาศักยภาพบุคลากร ผู้นำชุมชนและกลุ่มต่าง ๆ </t>
  </si>
  <si>
    <t xml:space="preserve">โครงการฝึกอบรมเพิ่มประสิทธิภาพในการทำงานของบุคลากร     </t>
  </si>
  <si>
    <t xml:space="preserve">ก่อสร้างถนน คสล. สายปลายรมณีย์ ม.1 
</t>
  </si>
  <si>
    <t xml:space="preserve">ก่อสร้างถนน คสล. สายปลายตรี ม.1 
</t>
  </si>
  <si>
    <t xml:space="preserve">ก่อสร้างถนน คสล. สายบางไทร-ศรีมงคล  ม.2 
</t>
  </si>
  <si>
    <t xml:space="preserve">ก่อสร้างถนน คสล. สายหลาพ่อตา-ศรีมงคล ม.3 </t>
  </si>
  <si>
    <t>ผลการใช้จ่าย</t>
  </si>
  <si>
    <t xml:space="preserve">โครงการส่งเสริมประเพณีวันสารทเดือนสิบ      </t>
  </si>
  <si>
    <t>เม.ย.-พ.ค.68</t>
  </si>
  <si>
    <t>อยู่ระหว่างดำเนินการ</t>
  </si>
  <si>
    <t xml:space="preserve">1.ท่อประปา PVC ชั้น 8.5 ยาว   4.00 ม. ขนาเส้นผ่าศูนย์กลาง 2 นิ้ว จำนวน 710 ท่อน      2.ท่อประปา PVC ชั้น 8.5 ยาว 4.00 ม. ขนาดเส้นผ่าศูนย์กลาง 1/2 นิ้ว จำนวน 4 ท่อน       3.ฝังท่อประปาลึกเฉลี่ย 0.30 เมตร ระยะทางยาว 2,800.00 เมตร </t>
  </si>
  <si>
    <t>กว้าง 5.00 เมตร ยาว 96 เมตร หนา 0.15 เมตร หรือพื้นที่เทคอนกรีตไม่น้อยกว่า 480 ตร.ม.  ไหล่ทางถมหินกะสะ ข้างละ 0.50 เมตร</t>
  </si>
  <si>
    <t>กว้าง 4.00 เมตร ยาว 190 เมตร หนา 0.15 เมตร หรือพื้นที่เทคอนกรีตไม่น้อยกว่า 760 ตร.ม.  ไหล่ทางถมหินกะสะข้างละ 0.50 เมตร</t>
  </si>
  <si>
    <t>ยังไม่ได้ดำเนินการ</t>
  </si>
  <si>
    <t>พ.ค.-ส.ค.68</t>
  </si>
  <si>
    <t>มิ.ย.- ก.ค.68</t>
  </si>
  <si>
    <t>พ.ค.- มิ.ย.68</t>
  </si>
  <si>
    <t>ต.ค.-พ.ย.67</t>
  </si>
  <si>
    <t>ดำเนินการเสร็จสิ้น</t>
  </si>
  <si>
    <t>ต.ค.67- ก.ย.68</t>
  </si>
  <si>
    <t>ส.ค.-ก.ย.68</t>
  </si>
  <si>
    <t xml:space="preserve">โครงการฝึกอบรมพัฒนากลุ่มสตรี  "การส่งเสริมอาชีพทำขนมไทย"     </t>
  </si>
  <si>
    <t>ต.ค.67-ก.ย.68</t>
  </si>
  <si>
    <t>มี.ค.-เม.ย.68</t>
  </si>
  <si>
    <t>ธ.ค.67- ก.ย.68</t>
  </si>
  <si>
    <t>ต.ค.67-ก.ย.69</t>
  </si>
  <si>
    <t>ต.ค.67-ก.ย.70</t>
  </si>
  <si>
    <t xml:space="preserve">โต๊ะทำงาน </t>
  </si>
  <si>
    <t xml:space="preserve">เครื่องปรับอากาศ แบบติดผนัง (ระบบ Inverter) </t>
  </si>
  <si>
    <t xml:space="preserve">เครื่องปรับอากาศ แบบติดผนัง (ระบบ Inverter) ขนาดไม่น้อยกว่า 12,000  บีทียู  </t>
  </si>
  <si>
    <t xml:space="preserve">     1. แผนงานบริหารงานทั่วไป (ต่อ)</t>
  </si>
  <si>
    <t>-</t>
  </si>
  <si>
    <t>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</si>
</sst>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0">
    <xf numFmtId="0" fontId="0" fillId="0" borderId="0" xfId="0"/>
    <xf numFmtId="0" fontId="3" fillId="0" borderId="7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left"/>
    </xf>
    <xf numFmtId="187" fontId="6" fillId="0" borderId="0" xfId="3" applyNumberFormat="1" applyFont="1" applyBorder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187" fontId="6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top" wrapText="1"/>
    </xf>
    <xf numFmtId="187" fontId="6" fillId="0" borderId="2" xfId="1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2" xfId="0" applyFont="1" applyBorder="1"/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87" fontId="8" fillId="0" borderId="2" xfId="1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187" fontId="8" fillId="0" borderId="7" xfId="1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187" fontId="8" fillId="0" borderId="7" xfId="1" applyNumberFormat="1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/>
    <xf numFmtId="187" fontId="6" fillId="0" borderId="0" xfId="4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187" fontId="8" fillId="0" borderId="7" xfId="1" applyNumberFormat="1" applyFont="1" applyBorder="1" applyAlignment="1">
      <alignment horizontal="left" vertical="top"/>
    </xf>
    <xf numFmtId="187" fontId="8" fillId="0" borderId="1" xfId="1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 wrapText="1"/>
    </xf>
    <xf numFmtId="43" fontId="8" fillId="0" borderId="2" xfId="1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5" applyFont="1" applyAlignment="1">
      <alignment vertical="center"/>
    </xf>
    <xf numFmtId="0" fontId="7" fillId="0" borderId="7" xfId="0" applyFont="1" applyBorder="1" applyAlignment="1">
      <alignment vertical="top" wrapText="1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wrapText="1"/>
    </xf>
    <xf numFmtId="0" fontId="6" fillId="0" borderId="0" xfId="6" applyFont="1"/>
    <xf numFmtId="187" fontId="6" fillId="0" borderId="0" xfId="7" applyNumberFormat="1" applyFont="1" applyBorder="1" applyAlignment="1">
      <alignment horizontal="center"/>
    </xf>
    <xf numFmtId="0" fontId="6" fillId="0" borderId="0" xfId="6" applyFont="1" applyAlignment="1">
      <alignment horizontal="center"/>
    </xf>
    <xf numFmtId="0" fontId="8" fillId="0" borderId="0" xfId="0" applyFont="1"/>
    <xf numFmtId="0" fontId="6" fillId="0" borderId="0" xfId="6" applyFont="1" applyAlignment="1">
      <alignment vertical="top" wrapText="1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 wrapText="1"/>
    </xf>
    <xf numFmtId="187" fontId="7" fillId="0" borderId="7" xfId="1" applyNumberFormat="1" applyFont="1" applyBorder="1" applyAlignment="1">
      <alignment horizontal="center" vertical="top"/>
    </xf>
    <xf numFmtId="0" fontId="6" fillId="0" borderId="0" xfId="8" applyFont="1" applyAlignment="1">
      <alignment vertical="center"/>
    </xf>
    <xf numFmtId="0" fontId="6" fillId="0" borderId="0" xfId="8" applyFont="1"/>
    <xf numFmtId="0" fontId="6" fillId="0" borderId="0" xfId="8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7" xfId="0" applyFont="1" applyBorder="1" applyAlignment="1">
      <alignment vertical="top"/>
    </xf>
    <xf numFmtId="0" fontId="6" fillId="0" borderId="0" xfId="9" applyFont="1" applyAlignment="1">
      <alignment vertical="center"/>
    </xf>
    <xf numFmtId="0" fontId="6" fillId="0" borderId="0" xfId="9" applyFont="1"/>
    <xf numFmtId="0" fontId="6" fillId="0" borderId="0" xfId="9" applyFont="1" applyAlignment="1">
      <alignment wrapText="1"/>
    </xf>
    <xf numFmtId="187" fontId="6" fillId="0" borderId="0" xfId="10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87" fontId="8" fillId="0" borderId="0" xfId="1" applyNumberFormat="1" applyFont="1" applyAlignment="1">
      <alignment horizontal="center"/>
    </xf>
    <xf numFmtId="0" fontId="6" fillId="0" borderId="0" xfId="11" applyFont="1" applyAlignment="1">
      <alignment horizontal="left" vertical="center"/>
    </xf>
    <xf numFmtId="0" fontId="6" fillId="0" borderId="0" xfId="11" applyFont="1"/>
    <xf numFmtId="0" fontId="6" fillId="0" borderId="0" xfId="11" applyFont="1" applyAlignment="1">
      <alignment wrapText="1"/>
    </xf>
    <xf numFmtId="187" fontId="6" fillId="0" borderId="0" xfId="12" applyNumberFormat="1" applyFont="1" applyBorder="1" applyAlignment="1">
      <alignment horizontal="center"/>
    </xf>
    <xf numFmtId="187" fontId="8" fillId="0" borderId="7" xfId="1" applyNumberFormat="1" applyFont="1" applyBorder="1" applyAlignment="1">
      <alignment horizontal="center" vertical="top" wrapText="1"/>
    </xf>
    <xf numFmtId="0" fontId="6" fillId="0" borderId="0" xfId="0" applyFont="1" applyAlignment="1">
      <alignment textRotation="180"/>
    </xf>
    <xf numFmtId="0" fontId="6" fillId="0" borderId="0" xfId="11" applyFont="1" applyAlignment="1">
      <alignment horizontal="center"/>
    </xf>
    <xf numFmtId="0" fontId="6" fillId="0" borderId="0" xfId="11" applyFont="1" applyAlignment="1">
      <alignment vertical="center"/>
    </xf>
    <xf numFmtId="0" fontId="6" fillId="0" borderId="0" xfId="0" applyFont="1" applyAlignment="1">
      <alignment horizontal="left" vertical="top"/>
    </xf>
    <xf numFmtId="187" fontId="6" fillId="0" borderId="0" xfId="1" applyNumberFormat="1" applyFont="1" applyAlignment="1">
      <alignment horizontal="center"/>
    </xf>
    <xf numFmtId="0" fontId="6" fillId="0" borderId="0" xfId="0" applyFont="1" applyAlignment="1">
      <alignment horizontal="left" textRotation="180"/>
    </xf>
    <xf numFmtId="0" fontId="5" fillId="0" borderId="0" xfId="0" applyFont="1" applyAlignment="1">
      <alignment vertical="center"/>
    </xf>
    <xf numFmtId="0" fontId="8" fillId="0" borderId="0" xfId="0" applyFont="1" applyAlignment="1">
      <alignment textRotation="180"/>
    </xf>
    <xf numFmtId="0" fontId="8" fillId="0" borderId="7" xfId="11" applyFont="1" applyBorder="1" applyAlignment="1">
      <alignment horizontal="center" vertical="top"/>
    </xf>
    <xf numFmtId="0" fontId="6" fillId="0" borderId="0" xfId="13" applyFont="1" applyAlignment="1">
      <alignment horizontal="left" vertical="center"/>
    </xf>
    <xf numFmtId="0" fontId="6" fillId="0" borderId="0" xfId="13" applyFont="1" applyAlignment="1">
      <alignment wrapText="1"/>
    </xf>
    <xf numFmtId="0" fontId="6" fillId="0" borderId="0" xfId="13" applyFont="1"/>
    <xf numFmtId="187" fontId="6" fillId="0" borderId="0" xfId="14" applyNumberFormat="1" applyFont="1" applyBorder="1" applyAlignment="1">
      <alignment horizontal="center"/>
    </xf>
    <xf numFmtId="0" fontId="6" fillId="0" borderId="0" xfId="13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1" fontId="8" fillId="0" borderId="7" xfId="0" applyNumberFormat="1" applyFont="1" applyBorder="1" applyAlignment="1">
      <alignment horizontal="center" vertical="top"/>
    </xf>
    <xf numFmtId="3" fontId="7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vertical="top" wrapText="1"/>
    </xf>
    <xf numFmtId="0" fontId="8" fillId="0" borderId="7" xfId="13" applyFont="1" applyBorder="1" applyAlignment="1">
      <alignment vertical="top" wrapText="1"/>
    </xf>
    <xf numFmtId="0" fontId="7" fillId="0" borderId="7" xfId="0" applyFont="1" applyBorder="1"/>
    <xf numFmtId="43" fontId="7" fillId="0" borderId="0" xfId="1" applyFont="1"/>
    <xf numFmtId="43" fontId="7" fillId="0" borderId="7" xfId="1" applyFont="1" applyBorder="1" applyAlignment="1">
      <alignment vertical="top"/>
    </xf>
    <xf numFmtId="187" fontId="6" fillId="0" borderId="4" xfId="1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/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3" fontId="7" fillId="0" borderId="11" xfId="1" applyFont="1" applyBorder="1"/>
    <xf numFmtId="43" fontId="7" fillId="0" borderId="10" xfId="1" applyFont="1" applyBorder="1"/>
    <xf numFmtId="17" fontId="7" fillId="0" borderId="11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17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3" fontId="7" fillId="0" borderId="7" xfId="1" applyFont="1" applyBorder="1"/>
    <xf numFmtId="187" fontId="8" fillId="0" borderId="2" xfId="1" applyNumberFormat="1" applyFont="1" applyBorder="1" applyAlignment="1">
      <alignment horizontal="center" vertical="top"/>
    </xf>
    <xf numFmtId="17" fontId="7" fillId="0" borderId="7" xfId="0" applyNumberFormat="1" applyFont="1" applyBorder="1" applyAlignment="1">
      <alignment horizontal="center" vertical="top"/>
    </xf>
    <xf numFmtId="187" fontId="8" fillId="0" borderId="7" xfId="1" applyNumberFormat="1" applyFont="1" applyBorder="1" applyAlignment="1">
      <alignment vertical="top" wrapText="1"/>
    </xf>
    <xf numFmtId="43" fontId="6" fillId="0" borderId="0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6" fillId="0" borderId="0" xfId="1" applyFont="1" applyAlignment="1">
      <alignment vertical="center"/>
    </xf>
    <xf numFmtId="43" fontId="6" fillId="0" borderId="0" xfId="1" applyFont="1" applyAlignment="1">
      <alignment horizontal="center"/>
    </xf>
    <xf numFmtId="43" fontId="8" fillId="0" borderId="0" xfId="1" applyFont="1"/>
    <xf numFmtId="43" fontId="6" fillId="0" borderId="0" xfId="1" applyFont="1"/>
    <xf numFmtId="0" fontId="3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0" xfId="13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5" applyFont="1" applyAlignment="1">
      <alignment vertical="center"/>
    </xf>
    <xf numFmtId="0" fontId="6" fillId="0" borderId="0" xfId="6" applyFont="1" applyAlignment="1">
      <alignment horizontal="center" vertical="top" wrapText="1"/>
    </xf>
    <xf numFmtId="0" fontId="6" fillId="0" borderId="1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43" fontId="7" fillId="0" borderId="7" xfId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</cellXfs>
  <cellStyles count="15">
    <cellStyle name="เครื่องหมายจุลภาค 10" xfId="4" xr:uid="{82B94272-1DA8-4358-9B69-B05FB14B1DE2}"/>
    <cellStyle name="เครื่องหมายจุลภาค 2" xfId="3" xr:uid="{2A476C6B-57B3-4CDB-BCD4-5542A39CEABA}"/>
    <cellStyle name="เครื่องหมายจุลภาค 25" xfId="7" xr:uid="{733B3728-2AF8-4D82-B9B6-24F399F40573}"/>
    <cellStyle name="เครื่องหมายจุลภาค 27" xfId="10" xr:uid="{9D993F58-86AC-465E-B088-88FBCAC4D15D}"/>
    <cellStyle name="เครื่องหมายจุลภาค 29" xfId="12" xr:uid="{A050FEB7-604D-4024-9BD1-63A6F9E22AD4}"/>
    <cellStyle name="เครื่องหมายจุลภาค 30" xfId="14" xr:uid="{5004B9BE-0673-42BA-98A9-77C8056D977A}"/>
    <cellStyle name="จุลภาค" xfId="1" builtinId="3"/>
    <cellStyle name="ปกติ" xfId="0" builtinId="0"/>
    <cellStyle name="ปกติ 2" xfId="2" xr:uid="{21BCCCF4-8F32-4EFF-8646-144BC13FB5F2}"/>
    <cellStyle name="ปกติ 25" xfId="6" xr:uid="{814557BD-22EB-4C34-9021-1DBF09EE0959}"/>
    <cellStyle name="ปกติ 26" xfId="8" xr:uid="{C639DD6E-A3E8-4618-B63F-A81D8EBD92E7}"/>
    <cellStyle name="ปกติ 27" xfId="9" xr:uid="{C36FF085-768C-4F82-AE49-AF37341D62C5}"/>
    <cellStyle name="ปกติ 28" xfId="5" xr:uid="{BF9EA576-8995-4D10-9D8A-D714C1D318EE}"/>
    <cellStyle name="ปกติ 29" xfId="11" xr:uid="{6944C2B4-AF9C-410A-A550-DE33B20FAAC6}"/>
    <cellStyle name="ปกติ 30" xfId="13" xr:uid="{4B8F0F72-ED6C-4593-9DA5-95BEF9A29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15D3-948C-4CA5-8B7F-5E1314D68B41}">
  <dimension ref="A1:R236"/>
  <sheetViews>
    <sheetView tabSelected="1" topLeftCell="A124" zoomScaleNormal="100" workbookViewId="0">
      <selection activeCell="I137" sqref="I137"/>
    </sheetView>
  </sheetViews>
  <sheetFormatPr defaultRowHeight="18.75" x14ac:dyDescent="0.3"/>
  <cols>
    <col min="1" max="1" width="4.1796875" style="11" customWidth="1"/>
    <col min="2" max="2" width="19.6328125" style="11" customWidth="1"/>
    <col min="3" max="3" width="21.08984375" style="11" customWidth="1"/>
    <col min="4" max="4" width="7.6328125" style="11" customWidth="1"/>
    <col min="5" max="5" width="8.7265625" style="115"/>
    <col min="6" max="6" width="10.6328125" style="115" customWidth="1"/>
    <col min="7" max="7" width="8.90625" style="101" customWidth="1"/>
    <col min="8" max="8" width="5.6328125" style="11" customWidth="1"/>
    <col min="9" max="16384" width="8.7265625" style="11"/>
  </cols>
  <sheetData>
    <row r="1" spans="1:11" s="3" customFormat="1" ht="20.25" x14ac:dyDescent="0.3">
      <c r="A1" s="140" t="s">
        <v>0</v>
      </c>
      <c r="B1" s="140"/>
      <c r="C1" s="140"/>
      <c r="D1" s="140"/>
      <c r="E1" s="140"/>
      <c r="F1" s="140"/>
      <c r="G1" s="140"/>
      <c r="H1" s="140"/>
    </row>
    <row r="2" spans="1:11" s="3" customFormat="1" ht="20.25" x14ac:dyDescent="0.3">
      <c r="A2" s="140" t="s">
        <v>75</v>
      </c>
      <c r="B2" s="140"/>
      <c r="C2" s="140"/>
      <c r="D2" s="140"/>
      <c r="E2" s="140"/>
      <c r="F2" s="140"/>
      <c r="G2" s="140"/>
      <c r="H2" s="140"/>
    </row>
    <row r="4" spans="1:11" x14ac:dyDescent="0.3">
      <c r="A4" s="4" t="s">
        <v>1</v>
      </c>
      <c r="B4" s="5"/>
      <c r="C4" s="6"/>
      <c r="D4" s="7"/>
      <c r="E4" s="8"/>
      <c r="F4" s="8"/>
      <c r="G4" s="124"/>
      <c r="H4" s="8"/>
      <c r="I4" s="5"/>
      <c r="J4" s="9"/>
      <c r="K4" s="10"/>
    </row>
    <row r="5" spans="1:11" x14ac:dyDescent="0.3">
      <c r="A5" s="4" t="s">
        <v>2</v>
      </c>
      <c r="B5" s="5"/>
      <c r="C5" s="6"/>
      <c r="D5" s="7"/>
      <c r="E5" s="8"/>
      <c r="F5" s="8"/>
      <c r="G5" s="124"/>
      <c r="H5" s="8"/>
      <c r="I5" s="5"/>
      <c r="J5" s="9"/>
      <c r="K5" s="10"/>
    </row>
    <row r="6" spans="1:11" x14ac:dyDescent="0.3">
      <c r="A6" s="4" t="s">
        <v>3</v>
      </c>
      <c r="B6" s="5"/>
      <c r="C6" s="6"/>
      <c r="D6" s="7"/>
      <c r="E6" s="8"/>
      <c r="F6" s="8"/>
      <c r="G6" s="124"/>
      <c r="H6" s="8"/>
      <c r="I6" s="5"/>
      <c r="J6" s="9"/>
      <c r="K6" s="10"/>
    </row>
    <row r="7" spans="1:11" x14ac:dyDescent="0.3">
      <c r="A7" s="12" t="s">
        <v>4</v>
      </c>
      <c r="B7" s="133" t="s">
        <v>5</v>
      </c>
      <c r="C7" s="133" t="s">
        <v>70</v>
      </c>
      <c r="D7" s="13" t="s">
        <v>7</v>
      </c>
      <c r="E7" s="14" t="s">
        <v>71</v>
      </c>
      <c r="F7" s="15" t="s">
        <v>73</v>
      </c>
      <c r="G7" s="125" t="s">
        <v>127</v>
      </c>
      <c r="H7" s="16" t="s">
        <v>74</v>
      </c>
    </row>
    <row r="8" spans="1:11" x14ac:dyDescent="0.3">
      <c r="A8" s="17" t="s">
        <v>8</v>
      </c>
      <c r="B8" s="134"/>
      <c r="C8" s="134"/>
      <c r="D8" s="18" t="s">
        <v>9</v>
      </c>
      <c r="E8" s="19" t="s">
        <v>72</v>
      </c>
      <c r="F8" s="20"/>
      <c r="G8" s="126" t="s">
        <v>7</v>
      </c>
      <c r="H8" s="21"/>
    </row>
    <row r="9" spans="1:11" ht="77.25" customHeight="1" x14ac:dyDescent="0.3">
      <c r="A9" s="22">
        <v>1</v>
      </c>
      <c r="B9" s="23" t="s">
        <v>123</v>
      </c>
      <c r="C9" s="24" t="s">
        <v>132</v>
      </c>
      <c r="D9" s="25">
        <v>312000</v>
      </c>
      <c r="E9" s="56" t="s">
        <v>137</v>
      </c>
      <c r="F9" s="56" t="s">
        <v>134</v>
      </c>
      <c r="G9" s="146" t="s">
        <v>153</v>
      </c>
      <c r="H9" s="119" t="s">
        <v>152</v>
      </c>
    </row>
    <row r="10" spans="1:11" ht="81" customHeight="1" x14ac:dyDescent="0.3">
      <c r="A10" s="26">
        <v>2</v>
      </c>
      <c r="B10" s="27" t="s">
        <v>124</v>
      </c>
      <c r="C10" s="24" t="s">
        <v>133</v>
      </c>
      <c r="D10" s="28">
        <v>494300</v>
      </c>
      <c r="E10" s="56" t="s">
        <v>137</v>
      </c>
      <c r="F10" s="56" t="s">
        <v>134</v>
      </c>
      <c r="G10" s="146" t="s">
        <v>153</v>
      </c>
      <c r="H10" s="119" t="s">
        <v>152</v>
      </c>
    </row>
    <row r="11" spans="1:11" ht="57.75" customHeight="1" x14ac:dyDescent="0.3">
      <c r="A11" s="26">
        <v>3</v>
      </c>
      <c r="B11" s="27" t="s">
        <v>125</v>
      </c>
      <c r="C11" s="24" t="s">
        <v>79</v>
      </c>
      <c r="D11" s="28">
        <v>498200</v>
      </c>
      <c r="E11" s="56" t="s">
        <v>136</v>
      </c>
      <c r="F11" s="56" t="s">
        <v>134</v>
      </c>
      <c r="G11" s="146" t="s">
        <v>153</v>
      </c>
      <c r="H11" s="119" t="s">
        <v>152</v>
      </c>
    </row>
    <row r="12" spans="1:11" ht="60" customHeight="1" x14ac:dyDescent="0.3">
      <c r="A12" s="29">
        <v>4</v>
      </c>
      <c r="B12" s="30" t="s">
        <v>126</v>
      </c>
      <c r="C12" s="27" t="s">
        <v>79</v>
      </c>
      <c r="D12" s="28">
        <v>498200</v>
      </c>
      <c r="E12" s="56" t="s">
        <v>136</v>
      </c>
      <c r="F12" s="56" t="s">
        <v>134</v>
      </c>
      <c r="G12" s="146" t="s">
        <v>153</v>
      </c>
      <c r="H12" s="119" t="s">
        <v>152</v>
      </c>
    </row>
    <row r="13" spans="1:11" ht="54.75" customHeight="1" x14ac:dyDescent="0.3">
      <c r="A13" s="29">
        <v>5</v>
      </c>
      <c r="B13" s="30" t="s">
        <v>76</v>
      </c>
      <c r="C13" s="24" t="s">
        <v>78</v>
      </c>
      <c r="D13" s="28">
        <v>480136</v>
      </c>
      <c r="E13" s="56" t="s">
        <v>136</v>
      </c>
      <c r="F13" s="56" t="s">
        <v>134</v>
      </c>
      <c r="G13" s="146" t="s">
        <v>153</v>
      </c>
      <c r="H13" s="119" t="s">
        <v>152</v>
      </c>
    </row>
    <row r="14" spans="1:11" ht="59.25" customHeight="1" x14ac:dyDescent="0.3">
      <c r="A14" s="29">
        <v>6</v>
      </c>
      <c r="B14" s="30" t="s">
        <v>77</v>
      </c>
      <c r="C14" s="24" t="s">
        <v>79</v>
      </c>
      <c r="D14" s="28">
        <v>498200</v>
      </c>
      <c r="E14" s="56" t="s">
        <v>137</v>
      </c>
      <c r="F14" s="56" t="s">
        <v>134</v>
      </c>
      <c r="G14" s="146" t="s">
        <v>153</v>
      </c>
      <c r="H14" s="119" t="s">
        <v>152</v>
      </c>
    </row>
    <row r="15" spans="1:11" ht="56.25" customHeight="1" x14ac:dyDescent="0.3">
      <c r="A15" s="29">
        <v>7</v>
      </c>
      <c r="B15" s="30" t="s">
        <v>80</v>
      </c>
      <c r="C15" s="27" t="s">
        <v>79</v>
      </c>
      <c r="D15" s="28">
        <v>498200</v>
      </c>
      <c r="E15" s="56" t="s">
        <v>137</v>
      </c>
      <c r="F15" s="56" t="s">
        <v>134</v>
      </c>
      <c r="G15" s="146" t="s">
        <v>153</v>
      </c>
      <c r="H15" s="119" t="s">
        <v>152</v>
      </c>
    </row>
    <row r="16" spans="1:11" ht="41.25" customHeight="1" x14ac:dyDescent="0.3">
      <c r="A16" s="29">
        <v>8</v>
      </c>
      <c r="B16" s="30" t="s">
        <v>81</v>
      </c>
      <c r="C16" s="30" t="s">
        <v>10</v>
      </c>
      <c r="D16" s="31">
        <v>100000</v>
      </c>
      <c r="E16" s="56" t="s">
        <v>135</v>
      </c>
      <c r="F16" s="56" t="s">
        <v>134</v>
      </c>
      <c r="G16" s="146" t="s">
        <v>153</v>
      </c>
      <c r="H16" s="119" t="s">
        <v>152</v>
      </c>
    </row>
    <row r="19" spans="1:11" s="33" customFormat="1" x14ac:dyDescent="0.3">
      <c r="A19" s="32" t="s">
        <v>11</v>
      </c>
      <c r="B19" s="32"/>
      <c r="E19" s="34"/>
      <c r="F19" s="34"/>
      <c r="G19" s="124"/>
      <c r="H19" s="34"/>
      <c r="K19" s="35"/>
    </row>
    <row r="20" spans="1:11" x14ac:dyDescent="0.3">
      <c r="A20" s="4" t="s">
        <v>12</v>
      </c>
      <c r="B20" s="5"/>
      <c r="C20" s="6"/>
      <c r="D20" s="7"/>
      <c r="E20" s="8"/>
      <c r="F20" s="8"/>
      <c r="G20" s="124"/>
      <c r="H20" s="8"/>
      <c r="I20" s="5"/>
      <c r="J20" s="9"/>
      <c r="K20" s="10"/>
    </row>
    <row r="21" spans="1:11" s="33" customFormat="1" x14ac:dyDescent="0.3">
      <c r="A21" s="36"/>
      <c r="B21" s="32" t="s">
        <v>13</v>
      </c>
      <c r="C21" s="32"/>
      <c r="E21" s="34"/>
      <c r="F21" s="34"/>
      <c r="G21" s="124"/>
      <c r="H21" s="34"/>
      <c r="K21" s="35"/>
    </row>
    <row r="22" spans="1:11" x14ac:dyDescent="0.3">
      <c r="A22" s="12" t="s">
        <v>4</v>
      </c>
      <c r="B22" s="133" t="s">
        <v>5</v>
      </c>
      <c r="C22" s="133" t="s">
        <v>70</v>
      </c>
      <c r="D22" s="13" t="s">
        <v>7</v>
      </c>
      <c r="E22" s="14" t="s">
        <v>71</v>
      </c>
      <c r="F22" s="15" t="s">
        <v>73</v>
      </c>
      <c r="G22" s="125" t="s">
        <v>127</v>
      </c>
      <c r="H22" s="16" t="s">
        <v>74</v>
      </c>
    </row>
    <row r="23" spans="1:11" x14ac:dyDescent="0.3">
      <c r="A23" s="17" t="s">
        <v>8</v>
      </c>
      <c r="B23" s="134"/>
      <c r="C23" s="134"/>
      <c r="D23" s="18" t="s">
        <v>9</v>
      </c>
      <c r="E23" s="19" t="s">
        <v>72</v>
      </c>
      <c r="F23" s="20"/>
      <c r="G23" s="126" t="s">
        <v>7</v>
      </c>
      <c r="H23" s="21"/>
    </row>
    <row r="24" spans="1:11" ht="84" customHeight="1" x14ac:dyDescent="0.3">
      <c r="A24" s="29">
        <v>1</v>
      </c>
      <c r="B24" s="27" t="s">
        <v>82</v>
      </c>
      <c r="C24" s="27" t="s">
        <v>14</v>
      </c>
      <c r="D24" s="38">
        <v>224866</v>
      </c>
      <c r="E24" s="56" t="s">
        <v>138</v>
      </c>
      <c r="F24" s="56" t="s">
        <v>130</v>
      </c>
      <c r="G24" s="102">
        <v>122264</v>
      </c>
      <c r="H24" s="147" t="s">
        <v>152</v>
      </c>
    </row>
    <row r="26" spans="1:11" x14ac:dyDescent="0.3">
      <c r="A26" s="4" t="s">
        <v>15</v>
      </c>
      <c r="B26" s="5"/>
      <c r="C26" s="6"/>
      <c r="D26" s="7"/>
      <c r="E26" s="8"/>
      <c r="F26" s="8"/>
      <c r="G26" s="124"/>
      <c r="H26" s="8"/>
      <c r="I26" s="5"/>
      <c r="J26" s="9"/>
      <c r="K26" s="10"/>
    </row>
    <row r="27" spans="1:11" s="33" customFormat="1" x14ac:dyDescent="0.3">
      <c r="A27" s="36"/>
      <c r="B27" s="32" t="s">
        <v>13</v>
      </c>
      <c r="C27" s="32"/>
      <c r="E27" s="34"/>
      <c r="F27" s="34"/>
      <c r="G27" s="124"/>
      <c r="H27" s="34"/>
      <c r="K27" s="35"/>
    </row>
    <row r="28" spans="1:11" x14ac:dyDescent="0.3">
      <c r="A28" s="12" t="s">
        <v>4</v>
      </c>
      <c r="B28" s="133" t="s">
        <v>5</v>
      </c>
      <c r="C28" s="133" t="s">
        <v>70</v>
      </c>
      <c r="D28" s="13" t="s">
        <v>7</v>
      </c>
      <c r="E28" s="14" t="s">
        <v>71</v>
      </c>
      <c r="F28" s="15" t="s">
        <v>73</v>
      </c>
      <c r="G28" s="125" t="s">
        <v>127</v>
      </c>
      <c r="H28" s="16" t="s">
        <v>74</v>
      </c>
    </row>
    <row r="29" spans="1:11" x14ac:dyDescent="0.3">
      <c r="A29" s="37" t="s">
        <v>8</v>
      </c>
      <c r="B29" s="141"/>
      <c r="C29" s="141"/>
      <c r="D29" s="103" t="s">
        <v>9</v>
      </c>
      <c r="E29" s="104" t="s">
        <v>72</v>
      </c>
      <c r="F29" s="105"/>
      <c r="G29" s="127" t="s">
        <v>7</v>
      </c>
      <c r="H29" s="106"/>
    </row>
    <row r="30" spans="1:11" x14ac:dyDescent="0.3">
      <c r="A30" s="107">
        <v>1</v>
      </c>
      <c r="B30" s="142" t="s">
        <v>83</v>
      </c>
      <c r="C30" s="144" t="s">
        <v>16</v>
      </c>
      <c r="D30" s="39">
        <v>480825</v>
      </c>
      <c r="E30" s="112">
        <v>24777</v>
      </c>
      <c r="F30" s="109" t="s">
        <v>130</v>
      </c>
      <c r="G30" s="110">
        <f>117000+114660</f>
        <v>231660</v>
      </c>
      <c r="H30" s="119" t="s">
        <v>152</v>
      </c>
    </row>
    <row r="31" spans="1:11" x14ac:dyDescent="0.3">
      <c r="A31" s="108"/>
      <c r="B31" s="143"/>
      <c r="C31" s="145"/>
      <c r="D31" s="42"/>
      <c r="E31" s="113"/>
      <c r="F31" s="114"/>
      <c r="G31" s="111"/>
      <c r="H31" s="21"/>
    </row>
    <row r="32" spans="1:11" x14ac:dyDescent="0.3">
      <c r="A32" s="107">
        <v>2</v>
      </c>
      <c r="B32" s="142" t="s">
        <v>84</v>
      </c>
      <c r="C32" s="144" t="s">
        <v>16</v>
      </c>
      <c r="D32" s="39">
        <v>838800</v>
      </c>
      <c r="E32" s="112">
        <v>24777</v>
      </c>
      <c r="F32" s="109" t="s">
        <v>130</v>
      </c>
      <c r="G32" s="110">
        <f>207900+207900</f>
        <v>415800</v>
      </c>
      <c r="H32" s="119" t="s">
        <v>152</v>
      </c>
    </row>
    <row r="33" spans="1:12" x14ac:dyDescent="0.3">
      <c r="A33" s="108"/>
      <c r="B33" s="143"/>
      <c r="C33" s="145"/>
      <c r="D33" s="42"/>
      <c r="E33" s="113"/>
      <c r="F33" s="114"/>
      <c r="G33" s="111"/>
      <c r="H33" s="21"/>
    </row>
    <row r="35" spans="1:12" x14ac:dyDescent="0.3">
      <c r="A35" s="4" t="s">
        <v>17</v>
      </c>
      <c r="B35" s="5"/>
      <c r="C35" s="6"/>
      <c r="D35" s="7"/>
      <c r="E35" s="8"/>
      <c r="F35" s="8"/>
      <c r="G35" s="124"/>
      <c r="H35" s="8"/>
      <c r="I35" s="5"/>
      <c r="J35" s="9"/>
      <c r="K35" s="10"/>
    </row>
    <row r="36" spans="1:12" s="33" customFormat="1" x14ac:dyDescent="0.3">
      <c r="A36" s="36"/>
      <c r="B36" s="32" t="s">
        <v>13</v>
      </c>
      <c r="C36" s="32"/>
      <c r="E36" s="34"/>
      <c r="F36" s="34"/>
      <c r="G36" s="124"/>
      <c r="H36" s="34"/>
      <c r="K36" s="35"/>
    </row>
    <row r="37" spans="1:12" x14ac:dyDescent="0.3">
      <c r="A37" s="12" t="s">
        <v>4</v>
      </c>
      <c r="B37" s="133" t="s">
        <v>5</v>
      </c>
      <c r="C37" s="133" t="s">
        <v>70</v>
      </c>
      <c r="D37" s="13" t="s">
        <v>7</v>
      </c>
      <c r="E37" s="14" t="s">
        <v>71</v>
      </c>
      <c r="F37" s="15" t="s">
        <v>73</v>
      </c>
      <c r="G37" s="125" t="s">
        <v>127</v>
      </c>
      <c r="H37" s="16" t="s">
        <v>74</v>
      </c>
    </row>
    <row r="38" spans="1:12" x14ac:dyDescent="0.3">
      <c r="A38" s="17" t="s">
        <v>8</v>
      </c>
      <c r="B38" s="134"/>
      <c r="C38" s="134"/>
      <c r="D38" s="18" t="s">
        <v>9</v>
      </c>
      <c r="E38" s="19" t="s">
        <v>72</v>
      </c>
      <c r="F38" s="20"/>
      <c r="G38" s="126" t="s">
        <v>7</v>
      </c>
      <c r="H38" s="21"/>
    </row>
    <row r="39" spans="1:12" x14ac:dyDescent="0.3">
      <c r="A39" s="29">
        <v>1</v>
      </c>
      <c r="B39" s="27" t="s">
        <v>85</v>
      </c>
      <c r="C39" s="43" t="s">
        <v>18</v>
      </c>
      <c r="D39" s="38">
        <v>100000</v>
      </c>
      <c r="E39" s="118">
        <v>24838</v>
      </c>
      <c r="F39" s="119" t="s">
        <v>139</v>
      </c>
      <c r="G39" s="120">
        <v>75162.75</v>
      </c>
      <c r="H39" s="119" t="s">
        <v>152</v>
      </c>
    </row>
    <row r="41" spans="1:12" s="33" customFormat="1" x14ac:dyDescent="0.3">
      <c r="A41" s="44"/>
      <c r="B41" s="45" t="s">
        <v>19</v>
      </c>
      <c r="C41" s="44"/>
      <c r="D41" s="32"/>
      <c r="E41" s="54"/>
      <c r="F41" s="54"/>
      <c r="G41" s="128"/>
      <c r="H41" s="32"/>
      <c r="I41" s="32"/>
      <c r="J41" s="32"/>
      <c r="K41" s="32"/>
      <c r="L41" s="32"/>
    </row>
    <row r="42" spans="1:12" x14ac:dyDescent="0.3">
      <c r="A42" s="12" t="s">
        <v>4</v>
      </c>
      <c r="B42" s="133" t="s">
        <v>5</v>
      </c>
      <c r="C42" s="133" t="s">
        <v>70</v>
      </c>
      <c r="D42" s="13" t="s">
        <v>7</v>
      </c>
      <c r="E42" s="14" t="s">
        <v>71</v>
      </c>
      <c r="F42" s="15" t="s">
        <v>73</v>
      </c>
      <c r="G42" s="125" t="s">
        <v>127</v>
      </c>
      <c r="H42" s="16" t="s">
        <v>74</v>
      </c>
    </row>
    <row r="43" spans="1:12" x14ac:dyDescent="0.3">
      <c r="A43" s="17" t="s">
        <v>8</v>
      </c>
      <c r="B43" s="134"/>
      <c r="C43" s="134"/>
      <c r="D43" s="18" t="s">
        <v>9</v>
      </c>
      <c r="E43" s="19" t="s">
        <v>72</v>
      </c>
      <c r="F43" s="20"/>
      <c r="G43" s="126" t="s">
        <v>7</v>
      </c>
      <c r="H43" s="21"/>
    </row>
    <row r="44" spans="1:12" x14ac:dyDescent="0.3">
      <c r="A44" s="117">
        <v>1</v>
      </c>
      <c r="B44" s="27" t="s">
        <v>86</v>
      </c>
      <c r="C44" s="46" t="s">
        <v>18</v>
      </c>
      <c r="D44" s="78">
        <v>15000</v>
      </c>
      <c r="E44" s="118">
        <v>24898</v>
      </c>
      <c r="F44" s="119" t="s">
        <v>139</v>
      </c>
      <c r="G44" s="120">
        <v>9560.6</v>
      </c>
      <c r="H44" s="119" t="s">
        <v>152</v>
      </c>
    </row>
    <row r="46" spans="1:12" s="52" customFormat="1" x14ac:dyDescent="0.3">
      <c r="A46" s="47" t="s">
        <v>20</v>
      </c>
      <c r="B46" s="48"/>
      <c r="C46" s="48"/>
      <c r="D46" s="49"/>
      <c r="E46" s="50"/>
      <c r="F46" s="50"/>
      <c r="G46" s="124"/>
      <c r="H46" s="50"/>
      <c r="I46" s="49"/>
      <c r="J46" s="49"/>
      <c r="K46" s="51"/>
    </row>
    <row r="47" spans="1:12" s="52" customFormat="1" ht="22.5" customHeight="1" x14ac:dyDescent="0.3">
      <c r="A47" s="138" t="s">
        <v>21</v>
      </c>
      <c r="B47" s="138"/>
      <c r="C47" s="138"/>
      <c r="D47" s="53"/>
      <c r="E47" s="50"/>
      <c r="F47" s="50"/>
      <c r="G47" s="124"/>
      <c r="H47" s="50"/>
      <c r="I47" s="49"/>
      <c r="J47" s="49"/>
      <c r="K47" s="51"/>
    </row>
    <row r="48" spans="1:12" s="33" customFormat="1" ht="20.25" customHeight="1" x14ac:dyDescent="0.3">
      <c r="A48" s="54"/>
      <c r="B48" s="139" t="s">
        <v>22</v>
      </c>
      <c r="C48" s="139"/>
      <c r="E48" s="55"/>
      <c r="F48" s="55"/>
      <c r="G48" s="124"/>
      <c r="H48" s="55"/>
      <c r="K48" s="35"/>
    </row>
    <row r="49" spans="1:11" x14ac:dyDescent="0.3">
      <c r="A49" s="12" t="s">
        <v>4</v>
      </c>
      <c r="B49" s="133" t="s">
        <v>5</v>
      </c>
      <c r="C49" s="133" t="s">
        <v>70</v>
      </c>
      <c r="D49" s="13" t="s">
        <v>7</v>
      </c>
      <c r="E49" s="14" t="s">
        <v>71</v>
      </c>
      <c r="F49" s="15" t="s">
        <v>73</v>
      </c>
      <c r="G49" s="125" t="s">
        <v>127</v>
      </c>
      <c r="H49" s="16" t="s">
        <v>74</v>
      </c>
    </row>
    <row r="50" spans="1:11" x14ac:dyDescent="0.3">
      <c r="A50" s="17" t="s">
        <v>8</v>
      </c>
      <c r="B50" s="134"/>
      <c r="C50" s="134"/>
      <c r="D50" s="18" t="s">
        <v>9</v>
      </c>
      <c r="E50" s="19" t="s">
        <v>72</v>
      </c>
      <c r="F50" s="20"/>
      <c r="G50" s="126" t="s">
        <v>7</v>
      </c>
      <c r="H50" s="21"/>
    </row>
    <row r="51" spans="1:11" ht="37.5" x14ac:dyDescent="0.3">
      <c r="A51" s="56">
        <v>1</v>
      </c>
      <c r="B51" s="46" t="s">
        <v>142</v>
      </c>
      <c r="C51" s="57" t="s">
        <v>18</v>
      </c>
      <c r="D51" s="58">
        <v>15000</v>
      </c>
      <c r="E51" s="116" t="s">
        <v>141</v>
      </c>
      <c r="F51" s="56" t="s">
        <v>134</v>
      </c>
      <c r="G51" s="146" t="s">
        <v>153</v>
      </c>
      <c r="H51" s="119" t="s">
        <v>152</v>
      </c>
    </row>
    <row r="57" spans="1:11" ht="20.25" x14ac:dyDescent="0.3">
      <c r="D57" s="3">
        <v>2</v>
      </c>
    </row>
    <row r="58" spans="1:11" ht="20.25" x14ac:dyDescent="0.3">
      <c r="D58" s="2"/>
    </row>
    <row r="59" spans="1:11" s="52" customFormat="1" ht="18.75" customHeight="1" x14ac:dyDescent="0.3">
      <c r="A59" s="59" t="s">
        <v>23</v>
      </c>
      <c r="B59" s="60"/>
      <c r="C59" s="60"/>
      <c r="D59" s="60"/>
      <c r="E59" s="61"/>
      <c r="F59" s="61"/>
      <c r="G59" s="129"/>
      <c r="H59" s="61"/>
      <c r="I59" s="60"/>
      <c r="J59" s="60"/>
      <c r="K59" s="61"/>
    </row>
    <row r="60" spans="1:11" s="52" customFormat="1" ht="18.75" customHeight="1" x14ac:dyDescent="0.3">
      <c r="A60" s="59"/>
      <c r="B60" s="60" t="s">
        <v>24</v>
      </c>
      <c r="C60" s="60"/>
      <c r="D60" s="60"/>
      <c r="E60" s="61"/>
      <c r="F60" s="61"/>
      <c r="G60" s="129"/>
      <c r="H60" s="61"/>
      <c r="I60" s="60"/>
      <c r="J60" s="60"/>
      <c r="K60" s="61"/>
    </row>
    <row r="61" spans="1:11" s="33" customFormat="1" x14ac:dyDescent="0.3">
      <c r="A61" s="54"/>
      <c r="B61" s="59" t="s">
        <v>25</v>
      </c>
      <c r="C61" s="62"/>
      <c r="D61" s="35"/>
      <c r="E61" s="35"/>
      <c r="F61" s="35"/>
      <c r="G61" s="129"/>
      <c r="H61" s="35"/>
      <c r="K61" s="35"/>
    </row>
    <row r="62" spans="1:11" x14ac:dyDescent="0.3">
      <c r="A62" s="12" t="s">
        <v>4</v>
      </c>
      <c r="B62" s="133" t="s">
        <v>5</v>
      </c>
      <c r="C62" s="133" t="s">
        <v>70</v>
      </c>
      <c r="D62" s="13" t="s">
        <v>7</v>
      </c>
      <c r="E62" s="14" t="s">
        <v>71</v>
      </c>
      <c r="F62" s="15" t="s">
        <v>73</v>
      </c>
      <c r="G62" s="125" t="s">
        <v>127</v>
      </c>
      <c r="H62" s="16" t="s">
        <v>74</v>
      </c>
    </row>
    <row r="63" spans="1:11" x14ac:dyDescent="0.3">
      <c r="A63" s="17" t="s">
        <v>8</v>
      </c>
      <c r="B63" s="134"/>
      <c r="C63" s="134"/>
      <c r="D63" s="18" t="s">
        <v>9</v>
      </c>
      <c r="E63" s="19" t="s">
        <v>72</v>
      </c>
      <c r="F63" s="20"/>
      <c r="G63" s="126" t="s">
        <v>7</v>
      </c>
      <c r="H63" s="21"/>
    </row>
    <row r="64" spans="1:11" x14ac:dyDescent="0.3">
      <c r="A64" s="29">
        <v>1</v>
      </c>
      <c r="B64" s="30" t="s">
        <v>87</v>
      </c>
      <c r="C64" s="57" t="s">
        <v>18</v>
      </c>
      <c r="D64" s="28">
        <v>5000</v>
      </c>
      <c r="E64" s="56" t="s">
        <v>141</v>
      </c>
      <c r="F64" s="56" t="s">
        <v>134</v>
      </c>
      <c r="G64" s="146" t="s">
        <v>153</v>
      </c>
      <c r="H64" s="147" t="s">
        <v>152</v>
      </c>
    </row>
    <row r="66" spans="1:11" s="52" customFormat="1" ht="18.75" customHeight="1" x14ac:dyDescent="0.3">
      <c r="A66" s="59"/>
      <c r="B66" s="60" t="s">
        <v>26</v>
      </c>
      <c r="C66" s="60"/>
      <c r="D66" s="60"/>
      <c r="E66" s="61"/>
      <c r="F66" s="61"/>
      <c r="G66" s="129"/>
      <c r="H66" s="61"/>
      <c r="I66" s="60"/>
      <c r="J66" s="60"/>
      <c r="K66" s="61"/>
    </row>
    <row r="67" spans="1:11" s="33" customFormat="1" x14ac:dyDescent="0.3">
      <c r="A67" s="54"/>
      <c r="B67" s="59" t="s">
        <v>27</v>
      </c>
      <c r="C67" s="62"/>
      <c r="D67" s="35"/>
      <c r="E67" s="35"/>
      <c r="F67" s="35"/>
      <c r="G67" s="129"/>
      <c r="H67" s="35"/>
      <c r="K67" s="35"/>
    </row>
    <row r="68" spans="1:11" x14ac:dyDescent="0.3">
      <c r="A68" s="12" t="s">
        <v>4</v>
      </c>
      <c r="B68" s="133" t="s">
        <v>5</v>
      </c>
      <c r="C68" s="133" t="s">
        <v>70</v>
      </c>
      <c r="D68" s="13" t="s">
        <v>7</v>
      </c>
      <c r="E68" s="14" t="s">
        <v>71</v>
      </c>
      <c r="F68" s="15" t="s">
        <v>73</v>
      </c>
      <c r="G68" s="125" t="s">
        <v>127</v>
      </c>
      <c r="H68" s="16" t="s">
        <v>74</v>
      </c>
    </row>
    <row r="69" spans="1:11" x14ac:dyDescent="0.3">
      <c r="A69" s="17" t="s">
        <v>8</v>
      </c>
      <c r="B69" s="134"/>
      <c r="C69" s="134"/>
      <c r="D69" s="18" t="s">
        <v>9</v>
      </c>
      <c r="E69" s="19" t="s">
        <v>72</v>
      </c>
      <c r="F69" s="20"/>
      <c r="G69" s="126" t="s">
        <v>7</v>
      </c>
      <c r="H69" s="21"/>
    </row>
    <row r="70" spans="1:11" x14ac:dyDescent="0.3">
      <c r="A70" s="29">
        <v>1</v>
      </c>
      <c r="B70" s="30" t="s">
        <v>88</v>
      </c>
      <c r="C70" s="57" t="s">
        <v>18</v>
      </c>
      <c r="D70" s="28">
        <v>168000</v>
      </c>
      <c r="E70" s="119" t="s">
        <v>140</v>
      </c>
      <c r="F70" s="119" t="s">
        <v>130</v>
      </c>
      <c r="G70" s="120">
        <v>75858</v>
      </c>
      <c r="H70" s="147" t="s">
        <v>152</v>
      </c>
    </row>
    <row r="72" spans="1:11" s="33" customFormat="1" x14ac:dyDescent="0.3">
      <c r="A72" s="54"/>
      <c r="B72" s="59" t="s">
        <v>28</v>
      </c>
      <c r="C72" s="62"/>
      <c r="D72" s="35"/>
      <c r="E72" s="35"/>
      <c r="F72" s="35"/>
      <c r="G72" s="129"/>
      <c r="H72" s="35"/>
      <c r="K72" s="35"/>
    </row>
    <row r="73" spans="1:11" x14ac:dyDescent="0.3">
      <c r="A73" s="12" t="s">
        <v>4</v>
      </c>
      <c r="B73" s="133" t="s">
        <v>5</v>
      </c>
      <c r="C73" s="133" t="s">
        <v>70</v>
      </c>
      <c r="D73" s="13" t="s">
        <v>7</v>
      </c>
      <c r="E73" s="14" t="s">
        <v>71</v>
      </c>
      <c r="F73" s="15" t="s">
        <v>73</v>
      </c>
      <c r="G73" s="125" t="s">
        <v>127</v>
      </c>
      <c r="H73" s="16" t="s">
        <v>74</v>
      </c>
    </row>
    <row r="74" spans="1:11" x14ac:dyDescent="0.3">
      <c r="A74" s="17" t="s">
        <v>8</v>
      </c>
      <c r="B74" s="134"/>
      <c r="C74" s="134"/>
      <c r="D74" s="18" t="s">
        <v>9</v>
      </c>
      <c r="E74" s="19" t="s">
        <v>72</v>
      </c>
      <c r="F74" s="20"/>
      <c r="G74" s="126" t="s">
        <v>7</v>
      </c>
      <c r="H74" s="21"/>
    </row>
    <row r="75" spans="1:11" x14ac:dyDescent="0.3">
      <c r="A75" s="17">
        <v>1</v>
      </c>
      <c r="B75" s="30" t="s">
        <v>89</v>
      </c>
      <c r="C75" s="57" t="s">
        <v>18</v>
      </c>
      <c r="D75" s="28">
        <v>50000</v>
      </c>
      <c r="E75" s="118">
        <v>24898</v>
      </c>
      <c r="F75" s="119" t="s">
        <v>139</v>
      </c>
      <c r="G75" s="120">
        <v>50000</v>
      </c>
      <c r="H75" s="147" t="s">
        <v>152</v>
      </c>
    </row>
    <row r="76" spans="1:11" x14ac:dyDescent="0.3">
      <c r="A76" s="56">
        <v>2</v>
      </c>
      <c r="B76" s="46" t="s">
        <v>90</v>
      </c>
      <c r="C76" s="63" t="s">
        <v>29</v>
      </c>
      <c r="D76" s="58">
        <v>10000</v>
      </c>
      <c r="E76" s="56" t="s">
        <v>141</v>
      </c>
      <c r="F76" s="56" t="s">
        <v>134</v>
      </c>
      <c r="G76" s="146" t="s">
        <v>153</v>
      </c>
      <c r="H76" s="147" t="s">
        <v>152</v>
      </c>
    </row>
    <row r="83" spans="1:11" ht="20.25" x14ac:dyDescent="0.3">
      <c r="D83" s="3">
        <v>3</v>
      </c>
    </row>
    <row r="85" spans="1:11" x14ac:dyDescent="0.3">
      <c r="A85" s="64" t="s">
        <v>30</v>
      </c>
      <c r="B85" s="65"/>
      <c r="C85" s="66"/>
      <c r="D85" s="65"/>
      <c r="E85" s="67"/>
      <c r="F85" s="67"/>
      <c r="G85" s="124"/>
      <c r="H85" s="67"/>
      <c r="I85" s="65"/>
      <c r="J85" s="65"/>
      <c r="K85" s="65"/>
    </row>
    <row r="86" spans="1:11" s="52" customFormat="1" x14ac:dyDescent="0.3">
      <c r="A86" s="64">
        <v>5.0999999999999996</v>
      </c>
      <c r="B86" s="65" t="s">
        <v>31</v>
      </c>
      <c r="C86" s="66"/>
      <c r="D86" s="65"/>
      <c r="E86" s="67"/>
      <c r="F86" s="67"/>
      <c r="G86" s="124"/>
      <c r="H86" s="67"/>
      <c r="I86" s="65"/>
      <c r="J86" s="65"/>
      <c r="K86" s="65"/>
    </row>
    <row r="87" spans="1:11" s="33" customFormat="1" x14ac:dyDescent="0.3">
      <c r="A87" s="54"/>
      <c r="B87" s="32" t="s">
        <v>32</v>
      </c>
      <c r="C87" s="68"/>
      <c r="D87" s="35"/>
      <c r="E87" s="55"/>
      <c r="F87" s="55"/>
      <c r="G87" s="124"/>
      <c r="H87" s="55"/>
    </row>
    <row r="88" spans="1:11" x14ac:dyDescent="0.3">
      <c r="A88" s="12" t="s">
        <v>4</v>
      </c>
      <c r="B88" s="133" t="s">
        <v>5</v>
      </c>
      <c r="C88" s="133" t="s">
        <v>70</v>
      </c>
      <c r="D88" s="13" t="s">
        <v>7</v>
      </c>
      <c r="E88" s="14" t="s">
        <v>71</v>
      </c>
      <c r="F88" s="15" t="s">
        <v>73</v>
      </c>
      <c r="G88" s="125" t="s">
        <v>127</v>
      </c>
      <c r="H88" s="16" t="s">
        <v>74</v>
      </c>
    </row>
    <row r="89" spans="1:11" x14ac:dyDescent="0.3">
      <c r="A89" s="17" t="s">
        <v>8</v>
      </c>
      <c r="B89" s="134"/>
      <c r="C89" s="134"/>
      <c r="D89" s="18" t="s">
        <v>9</v>
      </c>
      <c r="E89" s="19" t="s">
        <v>72</v>
      </c>
      <c r="F89" s="20"/>
      <c r="G89" s="126" t="s">
        <v>7</v>
      </c>
      <c r="H89" s="21"/>
    </row>
    <row r="90" spans="1:11" x14ac:dyDescent="0.3">
      <c r="A90" s="69">
        <v>1</v>
      </c>
      <c r="B90" s="27" t="s">
        <v>91</v>
      </c>
      <c r="C90" s="27" t="s">
        <v>18</v>
      </c>
      <c r="D90" s="28">
        <v>30000</v>
      </c>
      <c r="E90" s="118">
        <v>24929</v>
      </c>
      <c r="F90" s="56" t="s">
        <v>134</v>
      </c>
      <c r="G90" s="146" t="s">
        <v>153</v>
      </c>
      <c r="H90" s="147" t="s">
        <v>152</v>
      </c>
    </row>
    <row r="91" spans="1:11" ht="37.5" x14ac:dyDescent="0.3">
      <c r="A91" s="29">
        <v>2</v>
      </c>
      <c r="B91" s="30" t="s">
        <v>92</v>
      </c>
      <c r="C91" s="27" t="s">
        <v>18</v>
      </c>
      <c r="D91" s="28">
        <v>10000</v>
      </c>
      <c r="E91" s="122">
        <v>25020</v>
      </c>
      <c r="F91" s="56" t="s">
        <v>134</v>
      </c>
      <c r="G91" s="146" t="s">
        <v>153</v>
      </c>
      <c r="H91" s="147" t="s">
        <v>152</v>
      </c>
    </row>
    <row r="92" spans="1:11" ht="37.5" x14ac:dyDescent="0.3">
      <c r="A92" s="29">
        <v>3</v>
      </c>
      <c r="B92" s="30" t="s">
        <v>128</v>
      </c>
      <c r="C92" s="27" t="s">
        <v>18</v>
      </c>
      <c r="D92" s="28">
        <v>40000</v>
      </c>
      <c r="E92" s="118">
        <v>25112</v>
      </c>
      <c r="F92" s="56" t="s">
        <v>134</v>
      </c>
      <c r="G92" s="146" t="s">
        <v>153</v>
      </c>
      <c r="H92" s="147" t="s">
        <v>152</v>
      </c>
    </row>
    <row r="93" spans="1:11" ht="37.5" x14ac:dyDescent="0.3">
      <c r="A93" s="29">
        <v>4</v>
      </c>
      <c r="B93" s="30" t="s">
        <v>93</v>
      </c>
      <c r="C93" s="27" t="s">
        <v>33</v>
      </c>
      <c r="D93" s="28">
        <v>40000</v>
      </c>
      <c r="E93" s="122">
        <v>25112</v>
      </c>
      <c r="F93" s="56" t="s">
        <v>134</v>
      </c>
      <c r="G93" s="146" t="s">
        <v>153</v>
      </c>
      <c r="H93" s="147" t="s">
        <v>152</v>
      </c>
    </row>
    <row r="94" spans="1:11" x14ac:dyDescent="0.3">
      <c r="A94" s="40">
        <v>5</v>
      </c>
      <c r="B94" s="41" t="s">
        <v>94</v>
      </c>
      <c r="C94" s="94" t="s">
        <v>18</v>
      </c>
      <c r="D94" s="121">
        <v>50000</v>
      </c>
      <c r="E94" s="122">
        <v>25112</v>
      </c>
      <c r="F94" s="56" t="s">
        <v>134</v>
      </c>
      <c r="G94" s="146" t="s">
        <v>153</v>
      </c>
      <c r="H94" s="147" t="s">
        <v>152</v>
      </c>
    </row>
    <row r="107" spans="1:12" ht="20.25" x14ac:dyDescent="0.3">
      <c r="D107" s="3">
        <v>4</v>
      </c>
    </row>
    <row r="109" spans="1:12" s="52" customFormat="1" ht="18" customHeight="1" x14ac:dyDescent="0.3">
      <c r="A109" s="137" t="s">
        <v>34</v>
      </c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</row>
    <row r="110" spans="1:12" x14ac:dyDescent="0.3">
      <c r="A110" s="4" t="s">
        <v>35</v>
      </c>
      <c r="B110" s="5"/>
      <c r="C110" s="6"/>
      <c r="D110" s="7"/>
      <c r="E110" s="8"/>
      <c r="F110" s="8"/>
      <c r="G110" s="124"/>
      <c r="H110" s="8"/>
      <c r="I110" s="5"/>
      <c r="J110" s="9"/>
      <c r="K110" s="10"/>
    </row>
    <row r="111" spans="1:12" s="33" customFormat="1" x14ac:dyDescent="0.3">
      <c r="A111" s="44"/>
      <c r="B111" s="45" t="s">
        <v>25</v>
      </c>
      <c r="C111" s="44"/>
      <c r="D111" s="32"/>
      <c r="E111" s="54"/>
      <c r="F111" s="54"/>
      <c r="G111" s="128"/>
      <c r="H111" s="32"/>
      <c r="I111" s="32"/>
      <c r="J111" s="32"/>
      <c r="K111" s="32"/>
      <c r="L111" s="32"/>
    </row>
    <row r="112" spans="1:12" x14ac:dyDescent="0.3">
      <c r="A112" s="12" t="s">
        <v>4</v>
      </c>
      <c r="B112" s="133" t="s">
        <v>5</v>
      </c>
      <c r="C112" s="133" t="s">
        <v>70</v>
      </c>
      <c r="D112" s="13" t="s">
        <v>7</v>
      </c>
      <c r="E112" s="14" t="s">
        <v>71</v>
      </c>
      <c r="F112" s="15" t="s">
        <v>73</v>
      </c>
      <c r="G112" s="125" t="s">
        <v>127</v>
      </c>
      <c r="H112" s="16" t="s">
        <v>74</v>
      </c>
    </row>
    <row r="113" spans="1:12" x14ac:dyDescent="0.3">
      <c r="A113" s="17" t="s">
        <v>8</v>
      </c>
      <c r="B113" s="134"/>
      <c r="C113" s="134"/>
      <c r="D113" s="18" t="s">
        <v>9</v>
      </c>
      <c r="E113" s="19" t="s">
        <v>72</v>
      </c>
      <c r="F113" s="20"/>
      <c r="G113" s="126" t="s">
        <v>7</v>
      </c>
      <c r="H113" s="21"/>
    </row>
    <row r="114" spans="1:12" ht="134.25" customHeight="1" x14ac:dyDescent="0.3">
      <c r="A114" s="117">
        <v>1</v>
      </c>
      <c r="B114" s="27" t="s">
        <v>95</v>
      </c>
      <c r="C114" s="27" t="s">
        <v>131</v>
      </c>
      <c r="D114" s="78">
        <v>270446</v>
      </c>
      <c r="E114" s="56" t="s">
        <v>129</v>
      </c>
      <c r="F114" s="56" t="s">
        <v>130</v>
      </c>
      <c r="G114" s="102">
        <v>270446</v>
      </c>
      <c r="H114" s="147" t="s">
        <v>152</v>
      </c>
    </row>
    <row r="116" spans="1:12" x14ac:dyDescent="0.3">
      <c r="A116" s="4" t="s">
        <v>36</v>
      </c>
      <c r="B116" s="5"/>
      <c r="C116" s="6"/>
      <c r="D116" s="7"/>
      <c r="E116" s="8"/>
      <c r="F116" s="8"/>
      <c r="G116" s="124"/>
      <c r="H116" s="8"/>
      <c r="I116" s="5"/>
      <c r="J116" s="9"/>
      <c r="K116" s="10"/>
    </row>
    <row r="117" spans="1:12" s="33" customFormat="1" x14ac:dyDescent="0.3">
      <c r="A117" s="44"/>
      <c r="B117" s="45" t="s">
        <v>37</v>
      </c>
      <c r="C117" s="44"/>
      <c r="D117" s="32"/>
      <c r="E117" s="54"/>
      <c r="F117" s="54"/>
      <c r="G117" s="128"/>
      <c r="H117" s="32"/>
      <c r="I117" s="32"/>
      <c r="J117" s="32"/>
      <c r="K117" s="32"/>
      <c r="L117" s="32"/>
    </row>
    <row r="118" spans="1:12" x14ac:dyDescent="0.3">
      <c r="A118" s="12" t="s">
        <v>4</v>
      </c>
      <c r="B118" s="133" t="s">
        <v>5</v>
      </c>
      <c r="C118" s="133" t="s">
        <v>70</v>
      </c>
      <c r="D118" s="13" t="s">
        <v>7</v>
      </c>
      <c r="E118" s="14" t="s">
        <v>71</v>
      </c>
      <c r="F118" s="15" t="s">
        <v>73</v>
      </c>
      <c r="G118" s="125" t="s">
        <v>127</v>
      </c>
      <c r="H118" s="16" t="s">
        <v>74</v>
      </c>
    </row>
    <row r="119" spans="1:12" x14ac:dyDescent="0.3">
      <c r="A119" s="17" t="s">
        <v>8</v>
      </c>
      <c r="B119" s="134"/>
      <c r="C119" s="134"/>
      <c r="D119" s="18" t="s">
        <v>9</v>
      </c>
      <c r="E119" s="19" t="s">
        <v>72</v>
      </c>
      <c r="F119" s="20"/>
      <c r="G119" s="126" t="s">
        <v>7</v>
      </c>
      <c r="H119" s="21"/>
    </row>
    <row r="120" spans="1:12" x14ac:dyDescent="0.3">
      <c r="A120" s="69">
        <v>1</v>
      </c>
      <c r="B120" s="27" t="s">
        <v>96</v>
      </c>
      <c r="C120" s="70" t="s">
        <v>18</v>
      </c>
      <c r="D120" s="123">
        <v>150000</v>
      </c>
      <c r="E120" s="118">
        <v>24929</v>
      </c>
      <c r="F120" s="56" t="s">
        <v>139</v>
      </c>
      <c r="G120" s="120">
        <v>126607.1</v>
      </c>
      <c r="H120" s="100"/>
    </row>
    <row r="121" spans="1:12" ht="37.5" x14ac:dyDescent="0.3">
      <c r="A121" s="29">
        <v>2</v>
      </c>
      <c r="B121" s="30" t="s">
        <v>97</v>
      </c>
      <c r="C121" s="69" t="s">
        <v>18</v>
      </c>
      <c r="D121" s="31">
        <v>30000</v>
      </c>
      <c r="E121" s="56" t="s">
        <v>143</v>
      </c>
      <c r="F121" s="56" t="s">
        <v>134</v>
      </c>
      <c r="G121" s="148" t="s">
        <v>153</v>
      </c>
      <c r="H121" s="147" t="s">
        <v>152</v>
      </c>
    </row>
    <row r="126" spans="1:12" ht="20.25" x14ac:dyDescent="0.3">
      <c r="D126" s="3">
        <v>5</v>
      </c>
    </row>
    <row r="128" spans="1:12" x14ac:dyDescent="0.3">
      <c r="A128" s="4" t="s">
        <v>38</v>
      </c>
      <c r="B128" s="5"/>
      <c r="C128" s="6"/>
      <c r="D128" s="7"/>
      <c r="E128" s="8"/>
      <c r="F128" s="8"/>
      <c r="G128" s="124"/>
      <c r="H128" s="8"/>
      <c r="I128" s="5"/>
      <c r="J128" s="9"/>
      <c r="K128" s="10"/>
    </row>
    <row r="129" spans="1:8" s="52" customFormat="1" x14ac:dyDescent="0.3">
      <c r="A129" s="71"/>
      <c r="B129" s="32" t="s">
        <v>39</v>
      </c>
      <c r="C129" s="72"/>
      <c r="D129" s="73"/>
      <c r="E129" s="71"/>
      <c r="F129" s="71"/>
      <c r="G129" s="130"/>
    </row>
    <row r="130" spans="1:8" x14ac:dyDescent="0.3">
      <c r="A130" s="12" t="s">
        <v>4</v>
      </c>
      <c r="B130" s="133" t="s">
        <v>5</v>
      </c>
      <c r="C130" s="133" t="s">
        <v>70</v>
      </c>
      <c r="D130" s="13" t="s">
        <v>7</v>
      </c>
      <c r="E130" s="14" t="s">
        <v>71</v>
      </c>
      <c r="F130" s="15" t="s">
        <v>73</v>
      </c>
      <c r="G130" s="125" t="s">
        <v>127</v>
      </c>
      <c r="H130" s="16" t="s">
        <v>74</v>
      </c>
    </row>
    <row r="131" spans="1:8" x14ac:dyDescent="0.3">
      <c r="A131" s="17" t="s">
        <v>8</v>
      </c>
      <c r="B131" s="134"/>
      <c r="C131" s="134"/>
      <c r="D131" s="18" t="s">
        <v>9</v>
      </c>
      <c r="E131" s="19" t="s">
        <v>72</v>
      </c>
      <c r="F131" s="20"/>
      <c r="G131" s="126" t="s">
        <v>7</v>
      </c>
      <c r="H131" s="21"/>
    </row>
    <row r="132" spans="1:8" ht="37.5" x14ac:dyDescent="0.3">
      <c r="A132" s="56">
        <v>1</v>
      </c>
      <c r="B132" s="46" t="s">
        <v>98</v>
      </c>
      <c r="C132" s="70" t="s">
        <v>18</v>
      </c>
      <c r="D132" s="58">
        <v>22500</v>
      </c>
      <c r="E132" s="56" t="s">
        <v>144</v>
      </c>
      <c r="F132" s="56" t="s">
        <v>139</v>
      </c>
      <c r="G132" s="102">
        <v>19835.099999999999</v>
      </c>
      <c r="H132" s="119" t="s">
        <v>152</v>
      </c>
    </row>
    <row r="133" spans="1:8" x14ac:dyDescent="0.3">
      <c r="A133" s="56">
        <v>2</v>
      </c>
      <c r="B133" s="46" t="s">
        <v>99</v>
      </c>
      <c r="C133" s="70" t="s">
        <v>18</v>
      </c>
      <c r="D133" s="58">
        <v>22500</v>
      </c>
      <c r="E133" s="56" t="s">
        <v>143</v>
      </c>
      <c r="F133" s="56" t="s">
        <v>134</v>
      </c>
      <c r="G133" s="148" t="s">
        <v>153</v>
      </c>
      <c r="H133" s="119" t="s">
        <v>152</v>
      </c>
    </row>
    <row r="134" spans="1:8" ht="37.5" x14ac:dyDescent="0.3">
      <c r="A134" s="56">
        <v>3</v>
      </c>
      <c r="B134" s="46" t="s">
        <v>100</v>
      </c>
      <c r="C134" s="70" t="s">
        <v>29</v>
      </c>
      <c r="D134" s="58">
        <v>41640</v>
      </c>
      <c r="E134" s="122">
        <v>24898</v>
      </c>
      <c r="F134" s="56" t="s">
        <v>139</v>
      </c>
      <c r="G134" s="102">
        <v>10400</v>
      </c>
      <c r="H134" s="119" t="s">
        <v>152</v>
      </c>
    </row>
    <row r="135" spans="1:8" ht="37.5" x14ac:dyDescent="0.3">
      <c r="A135" s="56">
        <v>4</v>
      </c>
      <c r="B135" s="46" t="s">
        <v>101</v>
      </c>
      <c r="C135" s="70" t="s">
        <v>29</v>
      </c>
      <c r="D135" s="58">
        <v>25950</v>
      </c>
      <c r="E135" s="122">
        <v>24898</v>
      </c>
      <c r="F135" s="56" t="s">
        <v>139</v>
      </c>
      <c r="G135" s="102">
        <v>7300</v>
      </c>
      <c r="H135" s="119" t="s">
        <v>152</v>
      </c>
    </row>
    <row r="136" spans="1:8" ht="37.5" x14ac:dyDescent="0.3">
      <c r="A136" s="56">
        <v>5</v>
      </c>
      <c r="B136" s="46" t="s">
        <v>102</v>
      </c>
      <c r="C136" s="70" t="s">
        <v>29</v>
      </c>
      <c r="D136" s="58">
        <v>5510</v>
      </c>
      <c r="E136" s="122">
        <v>24898</v>
      </c>
      <c r="F136" s="56" t="s">
        <v>139</v>
      </c>
      <c r="G136" s="102">
        <v>5510</v>
      </c>
      <c r="H136" s="119" t="s">
        <v>152</v>
      </c>
    </row>
    <row r="137" spans="1:8" ht="37.5" x14ac:dyDescent="0.3">
      <c r="A137" s="56">
        <v>6</v>
      </c>
      <c r="B137" s="46" t="s">
        <v>103</v>
      </c>
      <c r="C137" s="70" t="s">
        <v>29</v>
      </c>
      <c r="D137" s="58">
        <v>6900</v>
      </c>
      <c r="E137" s="122">
        <v>24898</v>
      </c>
      <c r="F137" s="56" t="s">
        <v>139</v>
      </c>
      <c r="G137" s="102">
        <v>2300</v>
      </c>
      <c r="H137" s="119" t="s">
        <v>152</v>
      </c>
    </row>
    <row r="147" spans="1:11" ht="20.25" x14ac:dyDescent="0.3">
      <c r="D147" s="3">
        <v>6</v>
      </c>
    </row>
    <row r="148" spans="1:11" ht="20.25" x14ac:dyDescent="0.3">
      <c r="D148" s="3"/>
    </row>
    <row r="149" spans="1:11" x14ac:dyDescent="0.3">
      <c r="A149" s="74" t="s">
        <v>40</v>
      </c>
      <c r="B149" s="75"/>
      <c r="C149" s="76"/>
      <c r="D149" s="75"/>
      <c r="E149" s="77"/>
      <c r="F149" s="77"/>
      <c r="G149" s="124"/>
      <c r="H149" s="77"/>
      <c r="I149" s="75"/>
      <c r="J149" s="75"/>
      <c r="K149" s="75"/>
    </row>
    <row r="150" spans="1:11" s="52" customFormat="1" x14ac:dyDescent="0.3">
      <c r="A150" s="74"/>
      <c r="B150" s="75" t="s">
        <v>41</v>
      </c>
      <c r="C150" s="76"/>
      <c r="D150" s="75"/>
      <c r="E150" s="77"/>
      <c r="F150" s="77"/>
      <c r="G150" s="124"/>
      <c r="H150" s="77"/>
      <c r="I150" s="75"/>
      <c r="J150" s="75"/>
      <c r="K150" s="75"/>
    </row>
    <row r="151" spans="1:11" s="52" customFormat="1" x14ac:dyDescent="0.3">
      <c r="A151" s="71"/>
      <c r="B151" s="32" t="s">
        <v>42</v>
      </c>
      <c r="C151" s="72"/>
      <c r="D151" s="73"/>
      <c r="E151" s="71"/>
      <c r="F151" s="71"/>
      <c r="G151" s="130"/>
    </row>
    <row r="152" spans="1:11" x14ac:dyDescent="0.3">
      <c r="A152" s="12" t="s">
        <v>4</v>
      </c>
      <c r="B152" s="133" t="s">
        <v>5</v>
      </c>
      <c r="C152" s="133" t="s">
        <v>70</v>
      </c>
      <c r="D152" s="13" t="s">
        <v>7</v>
      </c>
      <c r="E152" s="14" t="s">
        <v>71</v>
      </c>
      <c r="F152" s="15" t="s">
        <v>73</v>
      </c>
      <c r="G152" s="125" t="s">
        <v>127</v>
      </c>
      <c r="H152" s="16" t="s">
        <v>74</v>
      </c>
    </row>
    <row r="153" spans="1:11" x14ac:dyDescent="0.3">
      <c r="A153" s="17" t="s">
        <v>8</v>
      </c>
      <c r="B153" s="134"/>
      <c r="C153" s="134"/>
      <c r="D153" s="18" t="s">
        <v>9</v>
      </c>
      <c r="E153" s="19" t="s">
        <v>72</v>
      </c>
      <c r="F153" s="20"/>
      <c r="G153" s="126" t="s">
        <v>7</v>
      </c>
      <c r="H153" s="21"/>
    </row>
    <row r="154" spans="1:11" ht="37.5" x14ac:dyDescent="0.3">
      <c r="A154" s="29">
        <v>1</v>
      </c>
      <c r="B154" s="30" t="s">
        <v>104</v>
      </c>
      <c r="C154" s="30" t="s">
        <v>43</v>
      </c>
      <c r="D154" s="31">
        <v>590000</v>
      </c>
      <c r="E154" s="56" t="s">
        <v>145</v>
      </c>
      <c r="F154" s="56" t="s">
        <v>134</v>
      </c>
      <c r="G154" s="148" t="s">
        <v>153</v>
      </c>
      <c r="H154" s="147" t="s">
        <v>152</v>
      </c>
    </row>
    <row r="156" spans="1:11" s="52" customFormat="1" x14ac:dyDescent="0.3">
      <c r="A156" s="74"/>
      <c r="B156" s="75" t="s">
        <v>44</v>
      </c>
      <c r="C156" s="76"/>
      <c r="D156" s="75"/>
      <c r="E156" s="77"/>
      <c r="F156" s="77"/>
      <c r="G156" s="124"/>
      <c r="H156" s="77"/>
      <c r="I156" s="75"/>
      <c r="J156" s="75"/>
      <c r="K156" s="75"/>
    </row>
    <row r="157" spans="1:11" s="52" customFormat="1" x14ac:dyDescent="0.3">
      <c r="A157" s="71"/>
      <c r="B157" s="32" t="s">
        <v>45</v>
      </c>
      <c r="C157" s="72"/>
      <c r="D157" s="73"/>
      <c r="E157" s="71"/>
      <c r="F157" s="71"/>
      <c r="G157" s="130"/>
    </row>
    <row r="158" spans="1:11" x14ac:dyDescent="0.3">
      <c r="A158" s="12" t="s">
        <v>4</v>
      </c>
      <c r="B158" s="133" t="s">
        <v>5</v>
      </c>
      <c r="C158" s="133" t="s">
        <v>70</v>
      </c>
      <c r="D158" s="13" t="s">
        <v>7</v>
      </c>
      <c r="E158" s="14" t="s">
        <v>71</v>
      </c>
      <c r="F158" s="15" t="s">
        <v>73</v>
      </c>
      <c r="G158" s="125" t="s">
        <v>127</v>
      </c>
      <c r="H158" s="16" t="s">
        <v>74</v>
      </c>
    </row>
    <row r="159" spans="1:11" x14ac:dyDescent="0.3">
      <c r="A159" s="17" t="s">
        <v>8</v>
      </c>
      <c r="B159" s="134"/>
      <c r="C159" s="134"/>
      <c r="D159" s="18" t="s">
        <v>9</v>
      </c>
      <c r="E159" s="19" t="s">
        <v>72</v>
      </c>
      <c r="F159" s="20"/>
      <c r="G159" s="126" t="s">
        <v>7</v>
      </c>
      <c r="H159" s="21"/>
    </row>
    <row r="160" spans="1:11" x14ac:dyDescent="0.3">
      <c r="A160" s="29">
        <v>1</v>
      </c>
      <c r="B160" s="27" t="s">
        <v>105</v>
      </c>
      <c r="C160" s="30" t="s">
        <v>46</v>
      </c>
      <c r="D160" s="28">
        <v>4142400</v>
      </c>
      <c r="E160" s="56" t="s">
        <v>143</v>
      </c>
      <c r="F160" s="56" t="s">
        <v>134</v>
      </c>
      <c r="G160" s="148" t="s">
        <v>153</v>
      </c>
      <c r="H160" s="147" t="s">
        <v>152</v>
      </c>
    </row>
    <row r="161" spans="1:18" x14ac:dyDescent="0.3">
      <c r="A161" s="29">
        <v>2</v>
      </c>
      <c r="B161" s="27" t="s">
        <v>106</v>
      </c>
      <c r="C161" s="30" t="s">
        <v>47</v>
      </c>
      <c r="D161" s="28">
        <v>955200</v>
      </c>
      <c r="E161" s="56" t="s">
        <v>143</v>
      </c>
      <c r="F161" s="56" t="s">
        <v>134</v>
      </c>
      <c r="G161" s="148" t="s">
        <v>153</v>
      </c>
      <c r="H161" s="147" t="s">
        <v>152</v>
      </c>
    </row>
    <row r="162" spans="1:18" x14ac:dyDescent="0.3">
      <c r="A162" s="29">
        <v>3</v>
      </c>
      <c r="B162" s="27" t="s">
        <v>107</v>
      </c>
      <c r="C162" s="30" t="s">
        <v>48</v>
      </c>
      <c r="D162" s="28">
        <v>6000</v>
      </c>
      <c r="E162" s="56" t="s">
        <v>143</v>
      </c>
      <c r="F162" s="56" t="s">
        <v>130</v>
      </c>
      <c r="G162" s="120">
        <v>3500</v>
      </c>
      <c r="H162" s="147" t="s">
        <v>152</v>
      </c>
    </row>
    <row r="163" spans="1:18" ht="39" customHeight="1" x14ac:dyDescent="0.3">
      <c r="A163" s="29">
        <v>4</v>
      </c>
      <c r="B163" s="27" t="s">
        <v>108</v>
      </c>
      <c r="C163" s="30" t="s">
        <v>49</v>
      </c>
      <c r="D163" s="78">
        <v>60000</v>
      </c>
      <c r="E163" s="122">
        <v>24807</v>
      </c>
      <c r="F163" s="56" t="s">
        <v>139</v>
      </c>
      <c r="G163" s="102">
        <v>60000</v>
      </c>
      <c r="H163" s="147" t="s">
        <v>152</v>
      </c>
    </row>
    <row r="165" spans="1:18" s="33" customFormat="1" ht="21.75" customHeight="1" x14ac:dyDescent="0.3">
      <c r="A165" s="136" t="s">
        <v>50</v>
      </c>
      <c r="B165" s="136"/>
      <c r="C165" s="136"/>
      <c r="D165" s="136"/>
      <c r="E165" s="36"/>
      <c r="F165" s="35"/>
      <c r="G165" s="131"/>
      <c r="Q165" s="79"/>
      <c r="R165" s="79"/>
    </row>
    <row r="166" spans="1:18" s="52" customFormat="1" ht="14.25" customHeight="1" x14ac:dyDescent="0.3">
      <c r="A166" s="80"/>
      <c r="B166" s="81" t="s">
        <v>51</v>
      </c>
      <c r="C166" s="76"/>
      <c r="D166" s="75"/>
      <c r="E166" s="77"/>
      <c r="F166" s="77"/>
      <c r="G166" s="124"/>
      <c r="H166" s="77"/>
      <c r="I166" s="75"/>
      <c r="J166" s="75"/>
      <c r="K166" s="75"/>
    </row>
    <row r="167" spans="1:18" x14ac:dyDescent="0.3">
      <c r="A167" s="12" t="s">
        <v>4</v>
      </c>
      <c r="B167" s="133" t="s">
        <v>5</v>
      </c>
      <c r="C167" s="133" t="s">
        <v>70</v>
      </c>
      <c r="D167" s="13" t="s">
        <v>7</v>
      </c>
      <c r="E167" s="14" t="s">
        <v>71</v>
      </c>
      <c r="F167" s="15" t="s">
        <v>73</v>
      </c>
      <c r="G167" s="125" t="s">
        <v>127</v>
      </c>
      <c r="H167" s="16" t="s">
        <v>74</v>
      </c>
    </row>
    <row r="168" spans="1:18" x14ac:dyDescent="0.3">
      <c r="A168" s="17" t="s">
        <v>8</v>
      </c>
      <c r="B168" s="134"/>
      <c r="C168" s="134"/>
      <c r="D168" s="18" t="s">
        <v>9</v>
      </c>
      <c r="E168" s="19" t="s">
        <v>72</v>
      </c>
      <c r="F168" s="20"/>
      <c r="G168" s="126" t="s">
        <v>7</v>
      </c>
      <c r="H168" s="21" t="s">
        <v>152</v>
      </c>
    </row>
    <row r="169" spans="1:18" x14ac:dyDescent="0.3">
      <c r="A169" s="29">
        <v>1</v>
      </c>
      <c r="B169" s="30" t="s">
        <v>109</v>
      </c>
      <c r="C169" s="57" t="s">
        <v>18</v>
      </c>
      <c r="D169" s="28">
        <v>20000</v>
      </c>
      <c r="E169" s="56" t="s">
        <v>143</v>
      </c>
      <c r="F169" s="56" t="s">
        <v>134</v>
      </c>
      <c r="G169" s="146" t="s">
        <v>153</v>
      </c>
      <c r="H169" s="100" t="s">
        <v>152</v>
      </c>
    </row>
    <row r="171" spans="1:18" ht="20.25" x14ac:dyDescent="0.3">
      <c r="D171" s="3">
        <v>7</v>
      </c>
    </row>
    <row r="173" spans="1:18" s="33" customFormat="1" ht="20.25" customHeight="1" x14ac:dyDescent="0.3">
      <c r="A173" s="82" t="s">
        <v>52</v>
      </c>
      <c r="B173" s="82"/>
      <c r="C173" s="62"/>
      <c r="D173" s="83"/>
      <c r="E173" s="35"/>
      <c r="F173" s="35"/>
      <c r="G173" s="131"/>
    </row>
    <row r="174" spans="1:18" s="52" customFormat="1" x14ac:dyDescent="0.3">
      <c r="A174" s="71"/>
      <c r="B174" s="33" t="s">
        <v>53</v>
      </c>
      <c r="C174" s="72"/>
      <c r="D174" s="73"/>
      <c r="E174" s="71"/>
      <c r="F174" s="71"/>
      <c r="G174" s="130"/>
    </row>
    <row r="175" spans="1:18" x14ac:dyDescent="0.3">
      <c r="A175" s="12" t="s">
        <v>4</v>
      </c>
      <c r="B175" s="133" t="s">
        <v>5</v>
      </c>
      <c r="C175" s="133" t="s">
        <v>70</v>
      </c>
      <c r="D175" s="13" t="s">
        <v>7</v>
      </c>
      <c r="E175" s="14" t="s">
        <v>71</v>
      </c>
      <c r="F175" s="15" t="s">
        <v>73</v>
      </c>
      <c r="G175" s="125" t="s">
        <v>127</v>
      </c>
      <c r="H175" s="16" t="s">
        <v>74</v>
      </c>
    </row>
    <row r="176" spans="1:18" x14ac:dyDescent="0.3">
      <c r="A176" s="17" t="s">
        <v>8</v>
      </c>
      <c r="B176" s="134"/>
      <c r="C176" s="134"/>
      <c r="D176" s="18" t="s">
        <v>9</v>
      </c>
      <c r="E176" s="19" t="s">
        <v>72</v>
      </c>
      <c r="F176" s="20"/>
      <c r="G176" s="126" t="s">
        <v>7</v>
      </c>
      <c r="H176" s="21"/>
    </row>
    <row r="177" spans="1:18" ht="37.5" x14ac:dyDescent="0.3">
      <c r="A177" s="56">
        <v>1</v>
      </c>
      <c r="B177" s="46" t="s">
        <v>110</v>
      </c>
      <c r="C177" s="57" t="s">
        <v>18</v>
      </c>
      <c r="D177" s="58">
        <v>10000</v>
      </c>
      <c r="E177" s="56" t="s">
        <v>143</v>
      </c>
      <c r="F177" s="56" t="s">
        <v>134</v>
      </c>
      <c r="G177" s="148" t="s">
        <v>153</v>
      </c>
      <c r="H177" s="149" t="s">
        <v>152</v>
      </c>
    </row>
    <row r="178" spans="1:18" ht="37.5" x14ac:dyDescent="0.3">
      <c r="A178" s="56">
        <v>2</v>
      </c>
      <c r="B178" s="46" t="s">
        <v>111</v>
      </c>
      <c r="C178" s="57" t="s">
        <v>18</v>
      </c>
      <c r="D178" s="58">
        <v>13000</v>
      </c>
      <c r="E178" s="56" t="s">
        <v>143</v>
      </c>
      <c r="F178" s="56" t="s">
        <v>134</v>
      </c>
      <c r="G178" s="148" t="s">
        <v>153</v>
      </c>
      <c r="H178" s="149" t="s">
        <v>152</v>
      </c>
    </row>
    <row r="180" spans="1:18" s="33" customFormat="1" x14ac:dyDescent="0.3">
      <c r="A180" s="33" t="s">
        <v>54</v>
      </c>
      <c r="E180" s="35"/>
      <c r="F180" s="35"/>
      <c r="G180" s="131"/>
      <c r="Q180" s="84"/>
    </row>
    <row r="181" spans="1:18" s="52" customFormat="1" x14ac:dyDescent="0.3">
      <c r="A181" s="71"/>
      <c r="B181" s="85" t="s">
        <v>55</v>
      </c>
      <c r="E181" s="71"/>
      <c r="F181" s="71"/>
      <c r="G181" s="130"/>
      <c r="Q181" s="86"/>
      <c r="R181" s="86"/>
    </row>
    <row r="182" spans="1:18" x14ac:dyDescent="0.3">
      <c r="A182" s="12" t="s">
        <v>4</v>
      </c>
      <c r="B182" s="133" t="s">
        <v>5</v>
      </c>
      <c r="C182" s="133" t="s">
        <v>70</v>
      </c>
      <c r="D182" s="13" t="s">
        <v>7</v>
      </c>
      <c r="E182" s="14" t="s">
        <v>71</v>
      </c>
      <c r="F182" s="15" t="s">
        <v>73</v>
      </c>
      <c r="G182" s="125" t="s">
        <v>127</v>
      </c>
      <c r="H182" s="16" t="s">
        <v>74</v>
      </c>
    </row>
    <row r="183" spans="1:18" x14ac:dyDescent="0.3">
      <c r="A183" s="17" t="s">
        <v>8</v>
      </c>
      <c r="B183" s="134"/>
      <c r="C183" s="134"/>
      <c r="D183" s="18" t="s">
        <v>9</v>
      </c>
      <c r="E183" s="19" t="s">
        <v>72</v>
      </c>
      <c r="F183" s="20"/>
      <c r="G183" s="126" t="s">
        <v>7</v>
      </c>
      <c r="H183" s="21"/>
    </row>
    <row r="184" spans="1:18" ht="37.5" x14ac:dyDescent="0.3">
      <c r="A184" s="87">
        <v>1</v>
      </c>
      <c r="B184" s="46" t="s">
        <v>112</v>
      </c>
      <c r="C184" s="57" t="s">
        <v>18</v>
      </c>
      <c r="D184" s="31">
        <v>10000</v>
      </c>
      <c r="E184" s="56" t="s">
        <v>143</v>
      </c>
      <c r="F184" s="56" t="s">
        <v>134</v>
      </c>
      <c r="G184" s="148" t="s">
        <v>153</v>
      </c>
      <c r="H184" s="149" t="s">
        <v>152</v>
      </c>
    </row>
    <row r="195" spans="1:11" ht="20.25" x14ac:dyDescent="0.3">
      <c r="D195" s="3">
        <v>8</v>
      </c>
    </row>
    <row r="196" spans="1:11" x14ac:dyDescent="0.3">
      <c r="A196" s="88" t="s">
        <v>56</v>
      </c>
      <c r="B196" s="89"/>
      <c r="C196" s="89"/>
      <c r="D196" s="90"/>
      <c r="E196" s="91"/>
      <c r="F196" s="91"/>
      <c r="G196" s="124"/>
      <c r="H196" s="91"/>
      <c r="I196" s="90"/>
      <c r="J196" s="90"/>
      <c r="K196" s="92"/>
    </row>
    <row r="197" spans="1:11" x14ac:dyDescent="0.3">
      <c r="A197" s="88" t="s">
        <v>57</v>
      </c>
      <c r="B197" s="89"/>
      <c r="C197" s="89"/>
      <c r="D197" s="90"/>
      <c r="E197" s="91"/>
      <c r="F197" s="91"/>
      <c r="G197" s="124"/>
      <c r="H197" s="91"/>
      <c r="I197" s="90"/>
      <c r="J197" s="90"/>
      <c r="K197" s="92"/>
    </row>
    <row r="198" spans="1:11" ht="23.25" customHeight="1" x14ac:dyDescent="0.3">
      <c r="A198" s="88"/>
      <c r="B198" s="135" t="s">
        <v>58</v>
      </c>
      <c r="C198" s="135"/>
      <c r="D198" s="90"/>
      <c r="E198" s="91"/>
      <c r="F198" s="91"/>
      <c r="G198" s="124"/>
      <c r="H198" s="91"/>
      <c r="I198" s="90"/>
      <c r="J198" s="90"/>
      <c r="K198" s="92"/>
    </row>
    <row r="199" spans="1:11" x14ac:dyDescent="0.3">
      <c r="A199" s="12" t="s">
        <v>4</v>
      </c>
      <c r="B199" s="133" t="s">
        <v>5</v>
      </c>
      <c r="C199" s="133" t="s">
        <v>70</v>
      </c>
      <c r="D199" s="13" t="s">
        <v>7</v>
      </c>
      <c r="E199" s="14" t="s">
        <v>71</v>
      </c>
      <c r="F199" s="15" t="s">
        <v>73</v>
      </c>
      <c r="G199" s="125" t="s">
        <v>127</v>
      </c>
      <c r="H199" s="16" t="s">
        <v>74</v>
      </c>
    </row>
    <row r="200" spans="1:11" x14ac:dyDescent="0.3">
      <c r="A200" s="17" t="s">
        <v>8</v>
      </c>
      <c r="B200" s="134"/>
      <c r="C200" s="134"/>
      <c r="D200" s="18" t="s">
        <v>9</v>
      </c>
      <c r="E200" s="19" t="s">
        <v>72</v>
      </c>
      <c r="F200" s="20"/>
      <c r="G200" s="126" t="s">
        <v>7</v>
      </c>
      <c r="H200" s="21"/>
    </row>
    <row r="201" spans="1:11" ht="21.75" customHeight="1" x14ac:dyDescent="0.3">
      <c r="A201" s="93">
        <v>1</v>
      </c>
      <c r="B201" s="94" t="s">
        <v>113</v>
      </c>
      <c r="C201" s="94" t="s">
        <v>59</v>
      </c>
      <c r="D201" s="25">
        <v>8000</v>
      </c>
      <c r="E201" s="122">
        <v>24746</v>
      </c>
      <c r="F201" s="56" t="s">
        <v>139</v>
      </c>
      <c r="G201" s="102">
        <v>8000</v>
      </c>
      <c r="H201" s="119" t="s">
        <v>152</v>
      </c>
    </row>
    <row r="202" spans="1:11" ht="42" customHeight="1" x14ac:dyDescent="0.3">
      <c r="A202" s="29">
        <v>2</v>
      </c>
      <c r="B202" s="30" t="s">
        <v>114</v>
      </c>
      <c r="C202" s="27" t="s">
        <v>60</v>
      </c>
      <c r="D202" s="28">
        <v>30000</v>
      </c>
      <c r="E202" s="56" t="s">
        <v>143</v>
      </c>
      <c r="F202" s="56" t="s">
        <v>134</v>
      </c>
      <c r="G202" s="148" t="s">
        <v>153</v>
      </c>
      <c r="H202" s="147" t="s">
        <v>152</v>
      </c>
    </row>
    <row r="203" spans="1:11" ht="37.5" x14ac:dyDescent="0.3">
      <c r="A203" s="29">
        <v>3</v>
      </c>
      <c r="B203" s="30" t="s">
        <v>115</v>
      </c>
      <c r="C203" s="27" t="s">
        <v>61</v>
      </c>
      <c r="D203" s="28">
        <v>30000</v>
      </c>
      <c r="E203" s="56" t="s">
        <v>146</v>
      </c>
      <c r="F203" s="56" t="s">
        <v>134</v>
      </c>
      <c r="G203" s="148" t="s">
        <v>153</v>
      </c>
      <c r="H203" s="147" t="s">
        <v>152</v>
      </c>
    </row>
    <row r="204" spans="1:11" ht="56.25" x14ac:dyDescent="0.3">
      <c r="A204" s="26">
        <v>4</v>
      </c>
      <c r="B204" s="30" t="s">
        <v>116</v>
      </c>
      <c r="C204" s="95" t="s">
        <v>62</v>
      </c>
      <c r="D204" s="28">
        <v>20000</v>
      </c>
      <c r="E204" s="56" t="s">
        <v>147</v>
      </c>
      <c r="F204" s="56" t="s">
        <v>134</v>
      </c>
      <c r="G204" s="148" t="s">
        <v>153</v>
      </c>
      <c r="H204" s="147" t="s">
        <v>152</v>
      </c>
    </row>
    <row r="205" spans="1:11" ht="102" customHeight="1" x14ac:dyDescent="0.3">
      <c r="A205" s="96">
        <v>5</v>
      </c>
      <c r="B205" s="46" t="s">
        <v>119</v>
      </c>
      <c r="C205" s="46" t="s">
        <v>63</v>
      </c>
      <c r="D205" s="97">
        <v>16000</v>
      </c>
      <c r="E205" s="122">
        <v>24838</v>
      </c>
      <c r="F205" s="56" t="s">
        <v>139</v>
      </c>
      <c r="G205" s="102">
        <v>15836</v>
      </c>
      <c r="H205" s="147" t="s">
        <v>152</v>
      </c>
    </row>
    <row r="206" spans="1:11" ht="40.5" customHeight="1" x14ac:dyDescent="0.3">
      <c r="A206" s="96">
        <v>6</v>
      </c>
      <c r="B206" s="46" t="s">
        <v>120</v>
      </c>
      <c r="C206" s="46" t="s">
        <v>64</v>
      </c>
      <c r="D206" s="97">
        <v>2500</v>
      </c>
      <c r="E206" s="122">
        <v>24838</v>
      </c>
      <c r="F206" s="56" t="s">
        <v>139</v>
      </c>
      <c r="G206" s="102">
        <v>2300</v>
      </c>
      <c r="H206" s="147" t="s">
        <v>152</v>
      </c>
    </row>
    <row r="211" spans="1:11" ht="20.25" x14ac:dyDescent="0.3">
      <c r="D211" s="3">
        <v>9</v>
      </c>
    </row>
    <row r="212" spans="1:11" ht="20.25" x14ac:dyDescent="0.3">
      <c r="D212" s="3"/>
    </row>
    <row r="213" spans="1:11" ht="23.25" customHeight="1" x14ac:dyDescent="0.3">
      <c r="A213" s="88"/>
      <c r="B213" s="135" t="s">
        <v>151</v>
      </c>
      <c r="C213" s="135"/>
      <c r="D213" s="90"/>
      <c r="E213" s="91"/>
      <c r="F213" s="91"/>
      <c r="G213" s="124"/>
      <c r="H213" s="91"/>
      <c r="I213" s="90"/>
      <c r="J213" s="90"/>
      <c r="K213" s="92"/>
    </row>
    <row r="214" spans="1:11" x14ac:dyDescent="0.3">
      <c r="A214" s="12" t="s">
        <v>4</v>
      </c>
      <c r="B214" s="133" t="s">
        <v>5</v>
      </c>
      <c r="C214" s="133" t="s">
        <v>70</v>
      </c>
      <c r="D214" s="13" t="s">
        <v>7</v>
      </c>
      <c r="E214" s="14" t="s">
        <v>71</v>
      </c>
      <c r="F214" s="15" t="s">
        <v>73</v>
      </c>
      <c r="G214" s="125" t="s">
        <v>127</v>
      </c>
      <c r="H214" s="16" t="s">
        <v>74</v>
      </c>
    </row>
    <row r="215" spans="1:11" x14ac:dyDescent="0.3">
      <c r="A215" s="17" t="s">
        <v>8</v>
      </c>
      <c r="B215" s="134"/>
      <c r="C215" s="134"/>
      <c r="D215" s="18" t="s">
        <v>9</v>
      </c>
      <c r="E215" s="19" t="s">
        <v>72</v>
      </c>
      <c r="F215" s="20"/>
      <c r="G215" s="126" t="s">
        <v>7</v>
      </c>
      <c r="H215" s="21"/>
    </row>
    <row r="216" spans="1:11" ht="57.75" customHeight="1" x14ac:dyDescent="0.3">
      <c r="A216" s="96">
        <v>7</v>
      </c>
      <c r="B216" s="46" t="s">
        <v>148</v>
      </c>
      <c r="C216" s="46" t="s">
        <v>65</v>
      </c>
      <c r="D216" s="97">
        <v>11800</v>
      </c>
      <c r="E216" s="122">
        <v>24838</v>
      </c>
      <c r="F216" s="56" t="s">
        <v>139</v>
      </c>
      <c r="G216" s="102">
        <v>11000</v>
      </c>
      <c r="H216" s="147" t="s">
        <v>152</v>
      </c>
    </row>
    <row r="217" spans="1:11" ht="45.75" customHeight="1" x14ac:dyDescent="0.3">
      <c r="A217" s="96">
        <v>8</v>
      </c>
      <c r="B217" s="132" t="s">
        <v>149</v>
      </c>
      <c r="C217" s="1" t="s">
        <v>150</v>
      </c>
      <c r="D217" s="97">
        <v>19500</v>
      </c>
      <c r="E217" s="122">
        <v>24838</v>
      </c>
      <c r="F217" s="56" t="s">
        <v>139</v>
      </c>
      <c r="G217" s="102">
        <v>19490</v>
      </c>
      <c r="H217" s="147" t="s">
        <v>152</v>
      </c>
    </row>
    <row r="218" spans="1:11" ht="78" customHeight="1" x14ac:dyDescent="0.3">
      <c r="A218" s="96">
        <v>9</v>
      </c>
      <c r="B218" s="46" t="s">
        <v>118</v>
      </c>
      <c r="C218" s="46" t="s">
        <v>66</v>
      </c>
      <c r="D218" s="97">
        <v>6600</v>
      </c>
      <c r="E218" s="122">
        <v>24838</v>
      </c>
      <c r="F218" s="56" t="s">
        <v>139</v>
      </c>
      <c r="G218" s="102">
        <v>6400</v>
      </c>
      <c r="H218" s="147" t="s">
        <v>152</v>
      </c>
    </row>
    <row r="220" spans="1:11" x14ac:dyDescent="0.3">
      <c r="A220" s="88"/>
      <c r="B220" s="89" t="s">
        <v>67</v>
      </c>
      <c r="C220" s="89"/>
      <c r="D220" s="90"/>
      <c r="E220" s="91"/>
      <c r="F220" s="91"/>
      <c r="G220" s="124"/>
      <c r="H220" s="91"/>
      <c r="I220" s="90"/>
      <c r="J220" s="90"/>
      <c r="K220" s="92"/>
    </row>
    <row r="221" spans="1:11" x14ac:dyDescent="0.3">
      <c r="A221" s="12" t="s">
        <v>4</v>
      </c>
      <c r="B221" s="133" t="s">
        <v>5</v>
      </c>
      <c r="C221" s="133" t="s">
        <v>6</v>
      </c>
      <c r="D221" s="13" t="s">
        <v>7</v>
      </c>
      <c r="E221" s="14" t="s">
        <v>71</v>
      </c>
      <c r="F221" s="15" t="s">
        <v>73</v>
      </c>
      <c r="G221" s="125" t="s">
        <v>127</v>
      </c>
      <c r="H221" s="16" t="s">
        <v>74</v>
      </c>
    </row>
    <row r="222" spans="1:11" x14ac:dyDescent="0.3">
      <c r="A222" s="17" t="s">
        <v>8</v>
      </c>
      <c r="B222" s="134"/>
      <c r="C222" s="134"/>
      <c r="D222" s="18" t="s">
        <v>9</v>
      </c>
      <c r="E222" s="19" t="s">
        <v>72</v>
      </c>
      <c r="F222" s="20"/>
      <c r="G222" s="126" t="s">
        <v>7</v>
      </c>
      <c r="H222" s="21"/>
    </row>
    <row r="223" spans="1:11" ht="37.5" x14ac:dyDescent="0.3">
      <c r="A223" s="29">
        <v>1</v>
      </c>
      <c r="B223" s="98" t="s">
        <v>117</v>
      </c>
      <c r="C223" s="98" t="s">
        <v>68</v>
      </c>
      <c r="D223" s="28">
        <v>30000</v>
      </c>
      <c r="E223" s="56" t="s">
        <v>147</v>
      </c>
      <c r="F223" s="56" t="s">
        <v>134</v>
      </c>
      <c r="G223" s="148" t="s">
        <v>153</v>
      </c>
      <c r="H223" s="147" t="s">
        <v>152</v>
      </c>
    </row>
    <row r="229" spans="1:11" ht="20.25" x14ac:dyDescent="0.3">
      <c r="D229" s="3">
        <v>10</v>
      </c>
    </row>
    <row r="231" spans="1:11" s="52" customFormat="1" x14ac:dyDescent="0.3">
      <c r="A231" s="88" t="s">
        <v>69</v>
      </c>
      <c r="B231" s="89"/>
      <c r="C231" s="89"/>
      <c r="D231" s="90"/>
      <c r="E231" s="91"/>
      <c r="F231" s="91"/>
      <c r="G231" s="124"/>
      <c r="H231" s="91"/>
      <c r="I231" s="90"/>
      <c r="J231" s="90"/>
      <c r="K231" s="92"/>
    </row>
    <row r="232" spans="1:11" s="52" customFormat="1" ht="25.5" customHeight="1" x14ac:dyDescent="0.3">
      <c r="A232" s="88"/>
      <c r="B232" s="135" t="s">
        <v>58</v>
      </c>
      <c r="C232" s="135"/>
      <c r="D232" s="90"/>
      <c r="E232" s="91"/>
      <c r="F232" s="91"/>
      <c r="G232" s="124"/>
      <c r="H232" s="91"/>
      <c r="I232" s="90"/>
      <c r="J232" s="90"/>
      <c r="K232" s="92"/>
    </row>
    <row r="233" spans="1:11" x14ac:dyDescent="0.3">
      <c r="A233" s="12" t="s">
        <v>4</v>
      </c>
      <c r="B233" s="133" t="s">
        <v>5</v>
      </c>
      <c r="C233" s="133" t="s">
        <v>70</v>
      </c>
      <c r="D233" s="13" t="s">
        <v>7</v>
      </c>
      <c r="E233" s="14" t="s">
        <v>71</v>
      </c>
      <c r="F233" s="15" t="s">
        <v>73</v>
      </c>
      <c r="G233" s="125" t="s">
        <v>127</v>
      </c>
      <c r="H233" s="16" t="s">
        <v>74</v>
      </c>
    </row>
    <row r="234" spans="1:11" x14ac:dyDescent="0.3">
      <c r="A234" s="17" t="s">
        <v>8</v>
      </c>
      <c r="B234" s="134"/>
      <c r="C234" s="134"/>
      <c r="D234" s="18" t="s">
        <v>9</v>
      </c>
      <c r="E234" s="19" t="s">
        <v>72</v>
      </c>
      <c r="F234" s="20"/>
      <c r="G234" s="126" t="s">
        <v>7</v>
      </c>
      <c r="H234" s="21"/>
    </row>
    <row r="235" spans="1:11" ht="56.25" x14ac:dyDescent="0.3">
      <c r="A235" s="29">
        <v>1</v>
      </c>
      <c r="B235" s="30" t="s">
        <v>121</v>
      </c>
      <c r="C235" s="57" t="s">
        <v>18</v>
      </c>
      <c r="D235" s="28">
        <v>250000</v>
      </c>
      <c r="E235" s="56" t="s">
        <v>147</v>
      </c>
      <c r="F235" s="56" t="s">
        <v>134</v>
      </c>
      <c r="G235" s="148" t="s">
        <v>153</v>
      </c>
      <c r="H235" s="147" t="s">
        <v>152</v>
      </c>
    </row>
    <row r="236" spans="1:11" ht="37.5" x14ac:dyDescent="0.3">
      <c r="A236" s="29">
        <v>2</v>
      </c>
      <c r="B236" s="99" t="s">
        <v>122</v>
      </c>
      <c r="C236" s="57" t="s">
        <v>18</v>
      </c>
      <c r="D236" s="31">
        <v>100000</v>
      </c>
      <c r="E236" s="56" t="s">
        <v>147</v>
      </c>
      <c r="F236" s="56" t="s">
        <v>134</v>
      </c>
      <c r="G236" s="148" t="s">
        <v>153</v>
      </c>
      <c r="H236" s="147" t="s">
        <v>152</v>
      </c>
    </row>
  </sheetData>
  <mergeCells count="57">
    <mergeCell ref="A1:H1"/>
    <mergeCell ref="A2:H2"/>
    <mergeCell ref="B213:C213"/>
    <mergeCell ref="B214:B215"/>
    <mergeCell ref="C214:C215"/>
    <mergeCell ref="B7:B8"/>
    <mergeCell ref="C7:C8"/>
    <mergeCell ref="B22:B23"/>
    <mergeCell ref="C22:C23"/>
    <mergeCell ref="B28:B29"/>
    <mergeCell ref="C28:C29"/>
    <mergeCell ref="B30:B31"/>
    <mergeCell ref="C30:C31"/>
    <mergeCell ref="B32:B33"/>
    <mergeCell ref="C32:C33"/>
    <mergeCell ref="B37:B38"/>
    <mergeCell ref="C37:C38"/>
    <mergeCell ref="B42:B43"/>
    <mergeCell ref="C42:C43"/>
    <mergeCell ref="A47:C47"/>
    <mergeCell ref="B48:C48"/>
    <mergeCell ref="B49:B50"/>
    <mergeCell ref="C49:C50"/>
    <mergeCell ref="B118:B119"/>
    <mergeCell ref="C118:C119"/>
    <mergeCell ref="B62:B63"/>
    <mergeCell ref="C62:C63"/>
    <mergeCell ref="B68:B69"/>
    <mergeCell ref="C68:C69"/>
    <mergeCell ref="B73:B74"/>
    <mergeCell ref="C73:C74"/>
    <mergeCell ref="B88:B89"/>
    <mergeCell ref="C88:C89"/>
    <mergeCell ref="A109:K109"/>
    <mergeCell ref="B112:B113"/>
    <mergeCell ref="C112:C113"/>
    <mergeCell ref="B182:B183"/>
    <mergeCell ref="C182:C183"/>
    <mergeCell ref="B130:B131"/>
    <mergeCell ref="C130:C131"/>
    <mergeCell ref="B152:B153"/>
    <mergeCell ref="C152:C153"/>
    <mergeCell ref="B158:B159"/>
    <mergeCell ref="C158:C159"/>
    <mergeCell ref="A165:D165"/>
    <mergeCell ref="B167:B168"/>
    <mergeCell ref="C167:C168"/>
    <mergeCell ref="B175:B176"/>
    <mergeCell ref="C175:C176"/>
    <mergeCell ref="B233:B234"/>
    <mergeCell ref="C233:C234"/>
    <mergeCell ref="B198:C198"/>
    <mergeCell ref="B199:B200"/>
    <mergeCell ref="C199:C200"/>
    <mergeCell ref="B221:B222"/>
    <mergeCell ref="C221:C222"/>
    <mergeCell ref="B232:C232"/>
  </mergeCells>
  <phoneticPr fontId="10" type="noConversion"/>
  <pageMargins left="0.45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</dc:creator>
  <cp:lastModifiedBy>Think</cp:lastModifiedBy>
  <cp:lastPrinted>2025-06-11T06:44:22Z</cp:lastPrinted>
  <dcterms:created xsi:type="dcterms:W3CDTF">2025-04-28T08:59:17Z</dcterms:created>
  <dcterms:modified xsi:type="dcterms:W3CDTF">2025-06-11T06:50:03Z</dcterms:modified>
</cp:coreProperties>
</file>